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sbj-nas\share\企画調整\1-6　助成事業\R3\30回\40_実績報告_様式\事業中止用\"/>
    </mc:Choice>
  </mc:AlternateContent>
  <xr:revisionPtr revIDLastSave="0" documentId="13_ncr:1_{E19D49AA-A6FB-434C-9B63-FB2110ABC2E8}" xr6:coauthVersionLast="36" xr6:coauthVersionMax="47" xr10:uidLastSave="{00000000-0000-0000-0000-000000000000}"/>
  <bookViews>
    <workbookView xWindow="780" yWindow="780" windowWidth="14010" windowHeight="13575" xr2:uid="{00000000-000D-0000-FFFF-FFFF00000000}"/>
  </bookViews>
  <sheets>
    <sheet name="事業報告書 30回 P1" sheetId="12" r:id="rId1"/>
    <sheet name="事業報告書30回 P2" sheetId="13" r:id="rId2"/>
    <sheet name="収支決算書" sheetId="11" r:id="rId3"/>
    <sheet name="収支決算書（記入例）" sheetId="19" r:id="rId4"/>
  </sheets>
  <definedNames>
    <definedName name="_xlnm.Print_Area" localSheetId="0">'事業報告書 30回 P1'!#REF!</definedName>
    <definedName name="_xlnm.Print_Area" localSheetId="1">'事業報告書30回 P2'!$A$1:$R$24</definedName>
    <definedName name="_xlnm.Print_Area" localSheetId="2">収支決算書!$A$1:$J$47</definedName>
    <definedName name="_xlnm.Print_Area" localSheetId="3">'収支決算書（記入例）'!$A$1:$J$47</definedName>
  </definedNames>
  <calcPr calcId="191029"/>
</workbook>
</file>

<file path=xl/calcChain.xml><?xml version="1.0" encoding="utf-8"?>
<calcChain xmlns="http://schemas.openxmlformats.org/spreadsheetml/2006/main">
  <c r="E47" i="19" l="1"/>
  <c r="C47" i="19"/>
  <c r="C18" i="11" l="1"/>
  <c r="E18" i="11"/>
  <c r="E12" i="11"/>
  <c r="C12" i="11" l="1"/>
  <c r="C40" i="11"/>
  <c r="C44" i="11" s="1"/>
  <c r="E40" i="11"/>
  <c r="E44" i="11" s="1"/>
  <c r="E47" i="11" l="1"/>
  <c r="C40" i="19"/>
  <c r="C44" i="19" s="1"/>
  <c r="C12" i="19"/>
  <c r="C18" i="19" s="1"/>
  <c r="E40" i="19"/>
  <c r="E44" i="19" s="1"/>
  <c r="E18" i="19" s="1"/>
  <c r="E14" i="19" s="1"/>
  <c r="E12" i="19"/>
  <c r="C47" i="11" l="1"/>
</calcChain>
</file>

<file path=xl/sharedStrings.xml><?xml version="1.0" encoding="utf-8"?>
<sst xmlns="http://schemas.openxmlformats.org/spreadsheetml/2006/main" count="230" uniqueCount="108">
  <si>
    <t>(２）助成金の事業への効果について</t>
    <rPh sb="3" eb="6">
      <t>ジョセイキン</t>
    </rPh>
    <rPh sb="7" eb="9">
      <t>ジギョウ</t>
    </rPh>
    <rPh sb="11" eb="13">
      <t>コウカ</t>
    </rPh>
    <phoneticPr fontId="1" alignment="distributed"/>
  </si>
  <si>
    <t>（３）その他</t>
    <rPh sb="5" eb="6">
      <t>タ</t>
    </rPh>
    <phoneticPr fontId="1" alignment="distributed"/>
  </si>
  <si>
    <t>その他の費用</t>
    <rPh sb="0" eb="3">
      <t>ソノタ</t>
    </rPh>
    <rPh sb="4" eb="6">
      <t>ヒヨウ</t>
    </rPh>
    <phoneticPr fontId="1"/>
  </si>
  <si>
    <t>(１）助成金額について　　　　　　　　　　　　　　　　　　　　　　　　　　　　　　　　　　　　　　　　　　　　　　　　　　　　　　　　　　　　　　　　　　　　　　　　　　　　　　　　　　　　　　　　　　　　　　　　　　　　　　　　　　　　　　　　　　　　　　　　　　　　　　　　　　　　　　　　　　　　　　　　　　　　　　　　　　　　　　　　　　　　　　　　　　　　　　　　　　　　　　　　　　　　　　　　　　　　　　　　　　　　　　　　　　　　　　　　　　　　　　　　</t>
    <rPh sb="0" eb="11">
      <t>（１）ジョセイキンガクニツイテ</t>
    </rPh>
    <phoneticPr fontId="1" alignment="distributed"/>
  </si>
  <si>
    <t>住所</t>
    <rPh sb="0" eb="2">
      <t>ジュウショ</t>
    </rPh>
    <phoneticPr fontId="1"/>
  </si>
  <si>
    <t>氏名</t>
    <rPh sb="0" eb="2">
      <t>フリガナ</t>
    </rPh>
    <phoneticPr fontId="1"/>
  </si>
  <si>
    <t>電話</t>
    <rPh sb="0" eb="2">
      <t>デンワ</t>
    </rPh>
    <phoneticPr fontId="1"/>
  </si>
  <si>
    <t>２．事業の概要について</t>
    <rPh sb="2" eb="4">
      <t>ジギョウ</t>
    </rPh>
    <rPh sb="5" eb="7">
      <t>ガイヨウ</t>
    </rPh>
    <phoneticPr fontId="1"/>
  </si>
  <si>
    <t>事業名</t>
    <rPh sb="0" eb="2">
      <t>ジギョウ</t>
    </rPh>
    <rPh sb="2" eb="3">
      <t>メイ</t>
    </rPh>
    <phoneticPr fontId="1"/>
  </si>
  <si>
    <t>入場料</t>
    <rPh sb="0" eb="3">
      <t>ニュウジョウリョウ</t>
    </rPh>
    <phoneticPr fontId="1"/>
  </si>
  <si>
    <t>３．事業結果について</t>
    <rPh sb="2" eb="4">
      <t>ジギョウ</t>
    </rPh>
    <rPh sb="4" eb="6">
      <t>ケッカ</t>
    </rPh>
    <phoneticPr fontId="1"/>
  </si>
  <si>
    <t>円</t>
    <rPh sb="0" eb="1">
      <t>エン</t>
    </rPh>
    <phoneticPr fontId="1"/>
  </si>
  <si>
    <t>印</t>
    <rPh sb="0" eb="1">
      <t>イン</t>
    </rPh>
    <phoneticPr fontId="1"/>
  </si>
  <si>
    <t>申請団体名</t>
    <rPh sb="0" eb="2">
      <t>シンセイ</t>
    </rPh>
    <rPh sb="2" eb="4">
      <t>ダンタイ</t>
    </rPh>
    <rPh sb="4" eb="5">
      <t>メイ</t>
    </rPh>
    <phoneticPr fontId="1"/>
  </si>
  <si>
    <t>共催団体</t>
    <rPh sb="0" eb="2">
      <t>キョウサイ</t>
    </rPh>
    <rPh sb="2" eb="4">
      <t>ダンタイ</t>
    </rPh>
    <phoneticPr fontId="1"/>
  </si>
  <si>
    <t>後援団体</t>
    <rPh sb="0" eb="2">
      <t>コウエン</t>
    </rPh>
    <rPh sb="2" eb="4">
      <t>ダンタイ</t>
    </rPh>
    <phoneticPr fontId="1"/>
  </si>
  <si>
    <t>日　時</t>
    <rPh sb="0" eb="1">
      <t>ニチ</t>
    </rPh>
    <rPh sb="2" eb="3">
      <t>トキ</t>
    </rPh>
    <phoneticPr fontId="1"/>
  </si>
  <si>
    <t>会　場</t>
    <rPh sb="0" eb="1">
      <t>カイ</t>
    </rPh>
    <rPh sb="2" eb="3">
      <t>バ</t>
    </rPh>
    <phoneticPr fontId="1"/>
  </si>
  <si>
    <t>助成団体</t>
    <rPh sb="0" eb="2">
      <t>ジョセイ</t>
    </rPh>
    <rPh sb="2" eb="4">
      <t>ダンタイ</t>
    </rPh>
    <phoneticPr fontId="1"/>
  </si>
  <si>
    <r>
      <t xml:space="preserve">助成金等収入
</t>
    </r>
    <r>
      <rPr>
        <sz val="9"/>
        <rFont val="ＭＳ Ｐゴシック"/>
        <family val="3"/>
        <charset val="128"/>
      </rPr>
      <t>（当財団以外からの助成金、企業協賛金、ご祝儀、寄附など）</t>
    </r>
    <rPh sb="0" eb="3">
      <t>ジョセイキン</t>
    </rPh>
    <rPh sb="3" eb="4">
      <t>ナド</t>
    </rPh>
    <rPh sb="4" eb="6">
      <t>シュウニュウ</t>
    </rPh>
    <rPh sb="8" eb="9">
      <t>トウ</t>
    </rPh>
    <rPh sb="9" eb="11">
      <t>ザイダン</t>
    </rPh>
    <rPh sb="11" eb="13">
      <t>イガイ</t>
    </rPh>
    <rPh sb="16" eb="19">
      <t>ジョセイキン</t>
    </rPh>
    <rPh sb="20" eb="22">
      <t>キギョウ</t>
    </rPh>
    <rPh sb="22" eb="25">
      <t>キョウサンキン</t>
    </rPh>
    <rPh sb="26" eb="29">
      <t>ゴシュウギ</t>
    </rPh>
    <rPh sb="30" eb="32">
      <t>キフ</t>
    </rPh>
    <phoneticPr fontId="1"/>
  </si>
  <si>
    <t>（チケット代金、参加料、出展料など、単価等の内訳も明記）</t>
  </si>
  <si>
    <t>※必要事項は報告書内に簡潔に記入してください。“別添参照”不可。</t>
    <rPh sb="1" eb="3">
      <t>ヒツヨウ</t>
    </rPh>
    <rPh sb="3" eb="5">
      <t>ジコウ</t>
    </rPh>
    <rPh sb="6" eb="9">
      <t>ホウコクショ</t>
    </rPh>
    <rPh sb="9" eb="10">
      <t>ナイ</t>
    </rPh>
    <rPh sb="11" eb="13">
      <t>カンケツ</t>
    </rPh>
    <rPh sb="14" eb="16">
      <t>キニュウ</t>
    </rPh>
    <rPh sb="24" eb="26">
      <t>ベッテン</t>
    </rPh>
    <rPh sb="26" eb="28">
      <t>サンショウ</t>
    </rPh>
    <rPh sb="29" eb="31">
      <t>フカ</t>
    </rPh>
    <phoneticPr fontId="1"/>
  </si>
  <si>
    <t>収    支    決    算    書　</t>
    <rPh sb="0" eb="6">
      <t>シュウシ</t>
    </rPh>
    <rPh sb="10" eb="11">
      <t>ケツ</t>
    </rPh>
    <rPh sb="15" eb="21">
      <t>ヨサンショ</t>
    </rPh>
    <phoneticPr fontId="1"/>
  </si>
  <si>
    <t xml:space="preserve">◇ 出演者・出品者数 </t>
    <rPh sb="2" eb="4">
      <t>シュツエンシャ</t>
    </rPh>
    <rPh sb="4" eb="5">
      <t>シャ</t>
    </rPh>
    <rPh sb="6" eb="9">
      <t>シュッピンシャ</t>
    </rPh>
    <rPh sb="9" eb="10">
      <t>スウ</t>
    </rPh>
    <phoneticPr fontId="1"/>
  </si>
  <si>
    <t xml:space="preserve">◇ 運営者数 </t>
    <rPh sb="2" eb="4">
      <t>ウンエイ</t>
    </rPh>
    <rPh sb="4" eb="5">
      <t>シャ</t>
    </rPh>
    <rPh sb="5" eb="6">
      <t>ニンズウ</t>
    </rPh>
    <phoneticPr fontId="1"/>
  </si>
  <si>
    <t>◇入場者数合計</t>
    <rPh sb="1" eb="5">
      <t>ニュウジョウシャスウ</t>
    </rPh>
    <rPh sb="5" eb="7">
      <t>ゴウケイ</t>
    </rPh>
    <phoneticPr fontId="1"/>
  </si>
  <si>
    <t xml:space="preserve">    ・有料入場者数</t>
    <rPh sb="5" eb="7">
      <t>ユウリョウ</t>
    </rPh>
    <rPh sb="7" eb="10">
      <t>ニュウジョウシャ</t>
    </rPh>
    <rPh sb="10" eb="11">
      <t>スウ</t>
    </rPh>
    <phoneticPr fontId="1"/>
  </si>
  <si>
    <t>名</t>
    <rPh sb="0" eb="1">
      <t>メイ</t>
    </rPh>
    <phoneticPr fontId="1"/>
  </si>
  <si>
    <t>［内訳／前売</t>
    <rPh sb="1" eb="3">
      <t>ウチワケ</t>
    </rPh>
    <rPh sb="4" eb="6">
      <t>マエウ</t>
    </rPh>
    <phoneticPr fontId="1"/>
  </si>
  <si>
    <t>名］</t>
    <rPh sb="0" eb="1">
      <t>メイ</t>
    </rPh>
    <phoneticPr fontId="1"/>
  </si>
  <si>
    <t xml:space="preserve">    ・招待入場者数</t>
    <rPh sb="5" eb="7">
      <t>ショウタイ</t>
    </rPh>
    <rPh sb="7" eb="10">
      <t>ニュウジョウシャ</t>
    </rPh>
    <rPh sb="10" eb="11">
      <t>スウ</t>
    </rPh>
    <phoneticPr fontId="1"/>
  </si>
  <si>
    <t>４．事業の成果と課題</t>
    <rPh sb="2" eb="4">
      <t>ジギョウ</t>
    </rPh>
    <rPh sb="5" eb="7">
      <t>セイカ</t>
    </rPh>
    <rPh sb="8" eb="10">
      <t>カダイ</t>
    </rPh>
    <phoneticPr fontId="1"/>
  </si>
  <si>
    <t>（２）外部（入場者、参加者、実施した地域等）に生まれた事業の効果について</t>
    <rPh sb="3" eb="5">
      <t>ガイブ</t>
    </rPh>
    <rPh sb="6" eb="8">
      <t>ニュウジョウ</t>
    </rPh>
    <rPh sb="8" eb="9">
      <t>シャ</t>
    </rPh>
    <rPh sb="10" eb="13">
      <t>サンカシャ</t>
    </rPh>
    <rPh sb="14" eb="16">
      <t>ジッシ</t>
    </rPh>
    <rPh sb="18" eb="20">
      <t>チイキ</t>
    </rPh>
    <rPh sb="20" eb="21">
      <t>ナド</t>
    </rPh>
    <rPh sb="23" eb="24">
      <t>ウ</t>
    </rPh>
    <rPh sb="27" eb="29">
      <t>ジギョウ</t>
    </rPh>
    <rPh sb="30" eb="32">
      <t>コウカ</t>
    </rPh>
    <phoneticPr fontId="1"/>
  </si>
  <si>
    <t>（１）事業の趣旨・目的・企画意図について</t>
    <rPh sb="3" eb="5">
      <t>ジギョウ</t>
    </rPh>
    <rPh sb="6" eb="8">
      <t>シュシ</t>
    </rPh>
    <rPh sb="9" eb="11">
      <t>モクテキ</t>
    </rPh>
    <rPh sb="12" eb="14">
      <t>キカク</t>
    </rPh>
    <rPh sb="14" eb="16">
      <t>イト</t>
    </rPh>
    <phoneticPr fontId="1"/>
  </si>
  <si>
    <t>（４）事業の今後の課題、展開について</t>
    <rPh sb="3" eb="5">
      <t>ジギョウ</t>
    </rPh>
    <rPh sb="6" eb="8">
      <t>コンゴ</t>
    </rPh>
    <rPh sb="9" eb="11">
      <t>カダイ</t>
    </rPh>
    <rPh sb="12" eb="14">
      <t>テンカイ</t>
    </rPh>
    <phoneticPr fontId="1"/>
  </si>
  <si>
    <t>（３）内部（主催者、主催団体）が得た事業の成果について</t>
    <rPh sb="3" eb="5">
      <t>ナイブ</t>
    </rPh>
    <rPh sb="6" eb="9">
      <t>シュサイシャ</t>
    </rPh>
    <rPh sb="10" eb="12">
      <t>シュサイ</t>
    </rPh>
    <rPh sb="12" eb="14">
      <t>ダンタイ</t>
    </rPh>
    <rPh sb="16" eb="17">
      <t>エ</t>
    </rPh>
    <rPh sb="18" eb="20">
      <t>ジギョウ</t>
    </rPh>
    <rPh sb="21" eb="23">
      <t>セイカ</t>
    </rPh>
    <phoneticPr fontId="1"/>
  </si>
  <si>
    <t>５．事業を終えての感想、事業団へのご要望・ご意見など</t>
    <rPh sb="2" eb="4">
      <t>ジギョウ</t>
    </rPh>
    <rPh sb="5" eb="6">
      <t>オ</t>
    </rPh>
    <rPh sb="9" eb="11">
      <t>カンソウ</t>
    </rPh>
    <rPh sb="12" eb="15">
      <t>ジギョウダン</t>
    </rPh>
    <rPh sb="17" eb="20">
      <t>ゴヨウボウ</t>
    </rPh>
    <rPh sb="22" eb="24">
      <t>イケン</t>
    </rPh>
    <phoneticPr fontId="1"/>
  </si>
  <si>
    <t>１．主催者について</t>
    <rPh sb="2" eb="5">
      <t>シュサイシャ</t>
    </rPh>
    <phoneticPr fontId="1"/>
  </si>
  <si>
    <t>代表者</t>
    <rPh sb="0" eb="3">
      <t>ダイヒョウシャ</t>
    </rPh>
    <phoneticPr fontId="1"/>
  </si>
  <si>
    <t xml:space="preserve"> （申請時と異なる場合は変更届を提出してください。）</t>
    <phoneticPr fontId="1"/>
  </si>
  <si>
    <t>〒</t>
  </si>
  <si>
    <t>協賛・協力
団体</t>
    <rPh sb="0" eb="2">
      <t>キョウサン</t>
    </rPh>
    <rPh sb="3" eb="5">
      <t>キョウリョク</t>
    </rPh>
    <rPh sb="6" eb="8">
      <t>ダンタイ</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</si>
  <si>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</si>
  <si>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</si>
  <si>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</si>
  <si>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</si>
  <si>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</si>
  <si>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</si>
  <si>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公演回数</t>
    <rPh sb="0" eb="2">
      <t>コウエン</t>
    </rPh>
    <rPh sb="2" eb="4">
      <t>カイスウ</t>
    </rPh>
    <phoneticPr fontId="1"/>
  </si>
  <si>
    <t>回</t>
    <rPh sb="0" eb="1">
      <t>カイ</t>
    </rPh>
    <phoneticPr fontId="1"/>
  </si>
  <si>
    <t>なし・あり</t>
    <phoneticPr fontId="1"/>
  </si>
  <si>
    <t>具体的に。（書ききれない場合は別紙)
※申請予算より縮小して実施した場合は、内容も記入のこと。</t>
    <phoneticPr fontId="1"/>
  </si>
  <si>
    <t>月</t>
    <rPh sb="0" eb="1">
      <t>ツキ</t>
    </rPh>
    <phoneticPr fontId="1"/>
  </si>
  <si>
    <t>〒</t>
    <phoneticPr fontId="1"/>
  </si>
  <si>
    <t>問合せ
・
連絡先</t>
    <rPh sb="0" eb="1">
      <t>ト</t>
    </rPh>
    <rPh sb="1" eb="2">
      <t>ア</t>
    </rPh>
    <rPh sb="6" eb="9">
      <t>レンラクサキ</t>
    </rPh>
    <phoneticPr fontId="1"/>
  </si>
  <si>
    <t>※ご記入いただいた個人情報は、当支援・助成・協力事業の事務連絡のみに使用いたします。</t>
    <phoneticPr fontId="1"/>
  </si>
  <si>
    <t>名、当日</t>
    <rPh sb="0" eb="1">
      <t>メイ</t>
    </rPh>
    <rPh sb="2" eb="4">
      <t>トウジツ</t>
    </rPh>
    <phoneticPr fontId="1"/>
  </si>
  <si>
    <t>令和</t>
    <rPh sb="0" eb="2">
      <t>レイワ</t>
    </rPh>
    <phoneticPr fontId="1"/>
  </si>
  <si>
    <t xml:space="preserve">入場料・参加料収入                </t>
    <rPh sb="0" eb="3">
      <t>ニュウジョウリョウ</t>
    </rPh>
    <rPh sb="4" eb="7">
      <t>サンカリョウ</t>
    </rPh>
    <rPh sb="7" eb="9">
      <t>シュウニュウ</t>
    </rPh>
    <phoneticPr fontId="1"/>
  </si>
  <si>
    <r>
      <t>外部への出演料・出品料　</t>
    </r>
    <r>
      <rPr>
        <sz val="9"/>
        <rFont val="ＭＳ Ｐゴシック"/>
        <family val="3"/>
        <charset val="128"/>
      </rPr>
      <t>（それに伴う旅費交通費、宿泊費も含む）</t>
    </r>
    <rPh sb="0" eb="2">
      <t>ガイブ</t>
    </rPh>
    <rPh sb="4" eb="7">
      <t>シュツエンリョウ</t>
    </rPh>
    <rPh sb="8" eb="10">
      <t>シュッピン</t>
    </rPh>
    <rPh sb="10" eb="11">
      <t>リョウ</t>
    </rPh>
    <phoneticPr fontId="1"/>
  </si>
  <si>
    <r>
      <t xml:space="preserve">外部への業務委託費
</t>
    </r>
    <r>
      <rPr>
        <sz val="9"/>
        <rFont val="ＭＳ Ｐゴシック"/>
        <family val="3"/>
        <charset val="128"/>
      </rPr>
      <t>（舞台監督料、音響費、照明費など）</t>
    </r>
    <rPh sb="0" eb="2">
      <t>ガイブ</t>
    </rPh>
    <rPh sb="4" eb="6">
      <t>ギョウム</t>
    </rPh>
    <rPh sb="6" eb="8">
      <t>イタク</t>
    </rPh>
    <rPh sb="8" eb="9">
      <t>ヒ</t>
    </rPh>
    <phoneticPr fontId="1"/>
  </si>
  <si>
    <r>
      <t xml:space="preserve">その他の収入
</t>
    </r>
    <r>
      <rPr>
        <sz val="9"/>
        <rFont val="ＭＳ Ｐゴシック"/>
        <family val="3"/>
        <charset val="128"/>
      </rPr>
      <t>（広告収入、印刷物、グッズ等販売収入）</t>
    </r>
    <rPh sb="2" eb="3">
      <t>タ</t>
    </rPh>
    <rPh sb="4" eb="6">
      <t>シュウニュウ</t>
    </rPh>
    <rPh sb="8" eb="10">
      <t>コウコク</t>
    </rPh>
    <rPh sb="10" eb="12">
      <t>シュウニュウ</t>
    </rPh>
    <rPh sb="13" eb="16">
      <t>インサツブツ</t>
    </rPh>
    <rPh sb="20" eb="21">
      <t>トウ</t>
    </rPh>
    <rPh sb="21" eb="23">
      <t>ハンバイ</t>
    </rPh>
    <rPh sb="23" eb="25">
      <t>シュウニュウ</t>
    </rPh>
    <phoneticPr fontId="1"/>
  </si>
  <si>
    <t>小計（A)</t>
    <rPh sb="0" eb="2">
      <t>ショウケイ</t>
    </rPh>
    <phoneticPr fontId="1"/>
  </si>
  <si>
    <t>収　　入</t>
    <rPh sb="0" eb="1">
      <t>オサム</t>
    </rPh>
    <rPh sb="3" eb="4">
      <t>ニュウ</t>
    </rPh>
    <phoneticPr fontId="1"/>
  </si>
  <si>
    <t>収入合計（D=A+B+C）</t>
    <rPh sb="0" eb="2">
      <t>シュウニュウ</t>
    </rPh>
    <rPh sb="2" eb="4">
      <t>ゴウケイ</t>
    </rPh>
    <phoneticPr fontId="1"/>
  </si>
  <si>
    <r>
      <t xml:space="preserve">自己負担金（B)
</t>
    </r>
    <r>
      <rPr>
        <sz val="9"/>
        <rFont val="ＭＳ Ｐゴシック"/>
        <family val="3"/>
        <charset val="128"/>
      </rPr>
      <t>（団体・個人資金、会員会費など）</t>
    </r>
    <rPh sb="0" eb="2">
      <t>ジコ</t>
    </rPh>
    <rPh sb="2" eb="5">
      <t>フタンキン</t>
    </rPh>
    <rPh sb="10" eb="12">
      <t>ダンタイ</t>
    </rPh>
    <rPh sb="13" eb="15">
      <t>コジン</t>
    </rPh>
    <rPh sb="15" eb="17">
      <t>シキン</t>
    </rPh>
    <rPh sb="18" eb="20">
      <t>カイイン</t>
    </rPh>
    <rPh sb="20" eb="22">
      <t>カイヒ</t>
    </rPh>
    <phoneticPr fontId="1"/>
  </si>
  <si>
    <t>※支出合計（G)と同額になるように記入してください。</t>
    <rPh sb="1" eb="3">
      <t>シシュツ</t>
    </rPh>
    <rPh sb="3" eb="5">
      <t>ゴウケイ</t>
    </rPh>
    <rPh sb="9" eb="11">
      <t>ドウガク</t>
    </rPh>
    <rPh sb="17" eb="19">
      <t>キニュウ</t>
    </rPh>
    <phoneticPr fontId="1"/>
  </si>
  <si>
    <t>小計（E)</t>
    <rPh sb="0" eb="2">
      <t>ショウケイ</t>
    </rPh>
    <phoneticPr fontId="1"/>
  </si>
  <si>
    <t>対象経費支出</t>
    <rPh sb="0" eb="2">
      <t>タイショウ</t>
    </rPh>
    <rPh sb="2" eb="4">
      <t>ケイヒ</t>
    </rPh>
    <rPh sb="4" eb="6">
      <t>シシュツ</t>
    </rPh>
    <phoneticPr fontId="1"/>
  </si>
  <si>
    <t>支出合計（G=E+F)</t>
    <phoneticPr fontId="1"/>
  </si>
  <si>
    <t>助成比率（C÷E)</t>
    <rPh sb="0" eb="2">
      <t>ジョセイ</t>
    </rPh>
    <rPh sb="2" eb="4">
      <t>ヒリツ</t>
    </rPh>
    <phoneticPr fontId="1"/>
  </si>
  <si>
    <t>※対象経費支出の小計（E)の50％（2分の1）以内の助成となります。</t>
    <phoneticPr fontId="1"/>
  </si>
  <si>
    <t>※収入合計（D）と同額になるように記入してください。</t>
    <phoneticPr fontId="1"/>
  </si>
  <si>
    <r>
      <t xml:space="preserve">会場使用料
</t>
    </r>
    <r>
      <rPr>
        <sz val="9"/>
        <rFont val="ＭＳ Ｐゴシック"/>
        <family val="3"/>
        <charset val="128"/>
      </rPr>
      <t>（準備・本番・撤収にかかる会場費、附帯設備使用料、稽古場使用料など）</t>
    </r>
    <rPh sb="0" eb="2">
      <t>カイジョウ</t>
    </rPh>
    <rPh sb="2" eb="4">
      <t>シヨウ</t>
    </rPh>
    <rPh sb="4" eb="5">
      <t>リョウ</t>
    </rPh>
    <phoneticPr fontId="1"/>
  </si>
  <si>
    <r>
      <t xml:space="preserve">広報宣伝費
</t>
    </r>
    <r>
      <rPr>
        <sz val="9"/>
        <rFont val="ＭＳ Ｐゴシック"/>
        <family val="3"/>
        <charset val="128"/>
      </rPr>
      <t>（印刷費、看板製作費、広告掲載費、特設サイト作成費など）</t>
    </r>
    <rPh sb="0" eb="2">
      <t>コウホウ</t>
    </rPh>
    <rPh sb="2" eb="4">
      <t>センデン</t>
    </rPh>
    <rPh sb="4" eb="5">
      <t>ヒ</t>
    </rPh>
    <phoneticPr fontId="1"/>
  </si>
  <si>
    <r>
      <t xml:space="preserve">制作費
</t>
    </r>
    <r>
      <rPr>
        <sz val="9"/>
        <rFont val="ＭＳ Ｐゴシック"/>
        <family val="3"/>
        <charset val="128"/>
      </rPr>
      <t>（案内状送付料、ｱﾙﾊﾞｲﾄ賃金、交渉・打合せ・市外公演のための旅費交通費・宿泊費など）</t>
    </r>
    <rPh sb="0" eb="2">
      <t>セイサク</t>
    </rPh>
    <rPh sb="2" eb="3">
      <t>ヒ</t>
    </rPh>
    <phoneticPr fontId="1"/>
  </si>
  <si>
    <t>前売＠1,000×700名＝700,000円
当日＠1,500×30名＝45,000円</t>
    <rPh sb="0" eb="1">
      <t>ゼン</t>
    </rPh>
    <rPh sb="1" eb="2">
      <t>バイ</t>
    </rPh>
    <rPh sb="21" eb="22">
      <t>エン</t>
    </rPh>
    <phoneticPr fontId="1"/>
  </si>
  <si>
    <t>○○文化財団より助成金30,000円
○○株式会社より協賛金30,000円</t>
    <rPh sb="21" eb="25">
      <t>カブシキガイシャ</t>
    </rPh>
    <phoneticPr fontId="1"/>
  </si>
  <si>
    <t>プログラム広告掲載収入＠3,000円×8口=24,000円
プログラム売り上げ＠500×80冊＝40,000円</t>
    <rPh sb="35" eb="36">
      <t>ウ</t>
    </rPh>
    <rPh sb="37" eb="38">
      <t>ア</t>
    </rPh>
    <phoneticPr fontId="1"/>
  </si>
  <si>
    <t>ﾎﾟｽﾀｰ、ﾁﾗｼ、ﾁｹｯﾄ印刷代　100,000円
プログラム印刷　50,000円、パンフレット印刷　50,000円
広告掲載料　40,000円</t>
    <phoneticPr fontId="1"/>
  </si>
  <si>
    <t>消耗品費（封筒・ハガキ代　5,000円、文具代　2,000円、記録用ＣＤ、ＤＶＤ代　3,000円）
音楽著作権使用料　9,000円
チケット販売手数料　5,000円</t>
    <phoneticPr fontId="1"/>
  </si>
  <si>
    <t>当財団の助成金（C)</t>
    <phoneticPr fontId="1"/>
  </si>
  <si>
    <r>
      <t xml:space="preserve">区 </t>
    </r>
    <r>
      <rPr>
        <sz val="11"/>
        <rFont val="ＭＳ Ｐゴシック"/>
        <family val="3"/>
        <charset val="128"/>
      </rPr>
      <t xml:space="preserve">   分</t>
    </r>
    <rPh sb="0" eb="6">
      <t>クブン</t>
    </rPh>
    <phoneticPr fontId="1"/>
  </si>
  <si>
    <t>支出証明資料確認者</t>
  </si>
  <si>
    <t>事業団
使用欄</t>
    <phoneticPr fontId="1"/>
  </si>
  <si>
    <t>Ｅメール
アドレス</t>
    <phoneticPr fontId="1"/>
  </si>
  <si>
    <t>＜収入決算＞</t>
    <rPh sb="1" eb="3">
      <t>シュウニュウ</t>
    </rPh>
    <rPh sb="3" eb="5">
      <t>ケッサン</t>
    </rPh>
    <phoneticPr fontId="1"/>
  </si>
  <si>
    <t>＜支出決算＞</t>
    <rPh sb="1" eb="3">
      <t>シシュツ</t>
    </rPh>
    <rPh sb="3" eb="5">
      <t>ケッサン</t>
    </rPh>
    <phoneticPr fontId="1"/>
  </si>
  <si>
    <t>決算額</t>
    <rPh sb="0" eb="2">
      <t>ケッサン</t>
    </rPh>
    <rPh sb="2" eb="3">
      <t>ガク</t>
    </rPh>
    <phoneticPr fontId="1"/>
  </si>
  <si>
    <r>
      <t>収    支    決    算    書　　</t>
    </r>
    <r>
      <rPr>
        <b/>
        <sz val="18"/>
        <color rgb="FFFF0000"/>
        <rFont val="ＭＳ Ｐゴシック"/>
        <family val="3"/>
        <charset val="128"/>
      </rPr>
      <t>（記入例）</t>
    </r>
    <r>
      <rPr>
        <b/>
        <sz val="18"/>
        <rFont val="ＭＳ Ｐゴシック"/>
        <family val="3"/>
        <charset val="128"/>
      </rPr>
      <t>　</t>
    </r>
    <rPh sb="0" eb="6">
      <t>シュウシ</t>
    </rPh>
    <rPh sb="10" eb="11">
      <t>ケツ</t>
    </rPh>
    <rPh sb="15" eb="21">
      <t>ヨサンショ</t>
    </rPh>
    <rPh sb="24" eb="26">
      <t>キニュウ</t>
    </rPh>
    <rPh sb="26" eb="27">
      <t>レイ</t>
    </rPh>
    <phoneticPr fontId="1"/>
  </si>
  <si>
    <t>決算の支出内訳</t>
    <rPh sb="0" eb="2">
      <t>ケッサン</t>
    </rPh>
    <rPh sb="3" eb="5">
      <t>シシュツ</t>
    </rPh>
    <rPh sb="5" eb="7">
      <t>ウチワケ</t>
    </rPh>
    <phoneticPr fontId="1"/>
  </si>
  <si>
    <t>決算の収入内訳</t>
    <rPh sb="0" eb="2">
      <t>ケッサン</t>
    </rPh>
    <rPh sb="3" eb="5">
      <t>シュウニュウ</t>
    </rPh>
    <rPh sb="5" eb="7">
      <t>ウチワケ</t>
    </rPh>
    <phoneticPr fontId="1"/>
  </si>
  <si>
    <t>申請時予算額</t>
    <rPh sb="0" eb="3">
      <t>シンセイジ</t>
    </rPh>
    <rPh sb="3" eb="6">
      <t>ヨサンガク</t>
    </rPh>
    <phoneticPr fontId="1"/>
  </si>
  <si>
    <t>出演料　＠40,000円×2名　80,000円
出演者旅費交通費　50,000円</t>
    <rPh sb="2" eb="3">
      <t>リョウ</t>
    </rPh>
    <rPh sb="11" eb="12">
      <t>エン</t>
    </rPh>
    <rPh sb="14" eb="15">
      <t>メイ</t>
    </rPh>
    <phoneticPr fontId="1"/>
  </si>
  <si>
    <t>音響費　100,000円
照明費　100,000円</t>
    <rPh sb="0" eb="2">
      <t>オンキョウ</t>
    </rPh>
    <rPh sb="2" eb="3">
      <t>ヒ</t>
    </rPh>
    <rPh sb="13" eb="15">
      <t>ショウメイ</t>
    </rPh>
    <rPh sb="15" eb="16">
      <t>ヒ</t>
    </rPh>
    <phoneticPr fontId="16"/>
  </si>
  <si>
    <t>案内状送付切手　　50,000円
受付ｱﾙﾊﾞｲﾄ代＠5,000×8＝ 40,000円
出演交渉旅費＠20,000×2＝ 40,000円</t>
    <rPh sb="25" eb="26">
      <t>ダイ</t>
    </rPh>
    <phoneticPr fontId="1"/>
  </si>
  <si>
    <t>会館大ホール・楽屋使用料　200,000円
付帯設備使用料　100,000円</t>
    <rPh sb="0" eb="2">
      <t>カイカン</t>
    </rPh>
    <rPh sb="2" eb="3">
      <t>ダイ</t>
    </rPh>
    <rPh sb="7" eb="9">
      <t>ガクヤ</t>
    </rPh>
    <rPh sb="9" eb="12">
      <t>シヨウリョウ</t>
    </rPh>
    <phoneticPr fontId="16"/>
  </si>
  <si>
    <t>ケータリング代　20,000円</t>
    <rPh sb="6" eb="7">
      <t>ダイ</t>
    </rPh>
    <rPh sb="14" eb="15">
      <t>エン</t>
    </rPh>
    <phoneticPr fontId="1"/>
  </si>
  <si>
    <t>実行委員会積立金
実行委員会会員負担</t>
    <rPh sb="0" eb="2">
      <t>ジッコウ</t>
    </rPh>
    <rPh sb="2" eb="5">
      <t>イインカイ</t>
    </rPh>
    <phoneticPr fontId="1"/>
  </si>
  <si>
    <t>※代表者の署名もしくは記名押印してください。</t>
    <rPh sb="1" eb="4">
      <t>ダイヒョウシャ</t>
    </rPh>
    <rPh sb="5" eb="7">
      <t>ショメイ</t>
    </rPh>
    <rPh sb="11" eb="13">
      <t>キメイ</t>
    </rPh>
    <rPh sb="13" eb="15">
      <t>オウイン</t>
    </rPh>
    <phoneticPr fontId="1"/>
  </si>
  <si>
    <t>※記載不要</t>
    <phoneticPr fontId="1"/>
  </si>
  <si>
    <t>※記載不要</t>
    <rPh sb="1" eb="3">
      <t>キサイ</t>
    </rPh>
    <rPh sb="3" eb="5">
      <t>フヨウ</t>
    </rPh>
    <phoneticPr fontId="1"/>
  </si>
  <si>
    <t>助成を受けた事業を新型コロナウイルス感染症の影響により中止しましたので、関係書類を添えて報告します。</t>
    <rPh sb="0" eb="2">
      <t>ジョセイ</t>
    </rPh>
    <rPh sb="3" eb="4">
      <t>ウ</t>
    </rPh>
    <rPh sb="6" eb="8">
      <t>ジギョウ</t>
    </rPh>
    <rPh sb="9" eb="11">
      <t>シンガタ</t>
    </rPh>
    <rPh sb="18" eb="21">
      <t>カンセンショウ</t>
    </rPh>
    <rPh sb="22" eb="24">
      <t>エイキョウ</t>
    </rPh>
    <rPh sb="27" eb="29">
      <t>チュウシ</t>
    </rPh>
    <rPh sb="36" eb="40">
      <t>カンケイショルイ</t>
    </rPh>
    <rPh sb="41" eb="42">
      <t>ソ</t>
    </rPh>
    <rPh sb="44" eb="46">
      <t>ホウコク</t>
    </rPh>
    <phoneticPr fontId="1"/>
  </si>
  <si>
    <r>
      <rPr>
        <sz val="10"/>
        <rFont val="ＭＳ Ｐゴシック"/>
        <family val="3"/>
        <charset val="128"/>
      </rPr>
      <t>中止の経緯
・変更事項</t>
    </r>
    <r>
      <rPr>
        <sz val="11"/>
        <rFont val="ＭＳ Ｐゴシック"/>
        <family val="3"/>
        <charset val="128"/>
      </rPr>
      <t xml:space="preserve">
</t>
    </r>
    <rPh sb="7" eb="9">
      <t>ヘンコウ</t>
    </rPh>
    <rPh sb="9" eb="11">
      <t>ジコウ</t>
    </rPh>
    <phoneticPr fontId="1"/>
  </si>
  <si>
    <t>事  業  中  止  用  報  告  書 （第30回）</t>
    <rPh sb="6" eb="7">
      <t>ナカ</t>
    </rPh>
    <rPh sb="9" eb="10">
      <t>トメ</t>
    </rPh>
    <rPh sb="12" eb="13">
      <t>ヨウ</t>
    </rPh>
    <phoneticPr fontId="1"/>
  </si>
  <si>
    <t>※事業の概要は中止決定時点での開催予定について記入してください。</t>
    <phoneticPr fontId="1"/>
  </si>
  <si>
    <r>
      <t>※報告書類は</t>
    </r>
    <r>
      <rPr>
        <b/>
        <u/>
        <sz val="11"/>
        <rFont val="ＭＳ Ｐゴシック"/>
        <family val="3"/>
        <charset val="128"/>
      </rPr>
      <t>郵送かメール</t>
    </r>
    <r>
      <rPr>
        <sz val="11"/>
        <rFont val="ＭＳ Ｐゴシック"/>
        <family val="3"/>
        <charset val="128"/>
      </rPr>
      <t xml:space="preserve">でご提出ください。　 </t>
    </r>
    <phoneticPr fontId="1"/>
  </si>
  <si>
    <r>
      <t xml:space="preserve">対象外経費支出（F)
</t>
    </r>
    <r>
      <rPr>
        <sz val="8"/>
        <rFont val="ＭＳ Ｐゴシック"/>
        <family val="3"/>
        <charset val="128"/>
      </rPr>
      <t>※記載は任意です。</t>
    </r>
    <rPh sb="2" eb="3">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</si>
</sst>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Red]\(0\)"/>
    <numFmt numFmtId="180" formatCode="#,##0.00;&quot;▲ &quot;#,##0.00"/>
  </numFmts>
  <fonts count="28" x14ac:knownFonts="1">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sz val="8"/>
      <name val="ＭＳ Ｐゴシック"/>
      <family val="3"/>
      <charset val="128"/>
    </font>
    <font>
      <sz val="11"/>
      <name val="ＭＳ Ｐゴシック"/>
      <family val="3"/>
      <charset val="128"/>
    </font>
    <font>
      <sz val="10"/>
      <name val="HG丸ｺﾞｼｯｸM-PRO"/>
      <family val="3"/>
      <charset val="128"/>
    </font>
    <font>
      <b/>
      <sz val="16"/>
      <name val="HGP創英角ｺﾞｼｯｸUB"/>
      <family val="3"/>
      <charset val="128"/>
    </font>
    <font>
      <sz val="11"/>
      <name val="HGP創英角ｺﾞｼｯｸUB"/>
      <family val="3"/>
      <charset val="128"/>
    </font>
    <font>
      <sz val="14"/>
      <name val="HGP創英角ｺﾞｼｯｸUB"/>
      <family val="3"/>
      <charset val="128"/>
    </font>
    <font>
      <sz val="12"/>
      <name val="ＭＳ Ｐゴシック"/>
      <family val="3"/>
      <charset val="128"/>
    </font>
    <font>
      <sz val="11"/>
      <color indexed="8"/>
      <name val="ＭＳ Ｐゴシック"/>
      <family val="3"/>
      <charset val="128"/>
    </font>
    <font>
      <sz val="9"/>
      <name val="ＭＳ Ｐゴシック"/>
      <family val="3"/>
      <charset val="128"/>
      <scheme val="minor"/>
    </font>
    <font>
      <sz val="11"/>
      <name val="ＭＳ Ｐゴシック"/>
      <family val="3"/>
      <charset val="128"/>
      <scheme val="major"/>
    </font>
    <font>
      <b/>
      <sz val="16"/>
      <name val="游ゴシック"/>
      <family val="3"/>
      <charset val="128"/>
    </font>
    <font>
      <sz val="16"/>
      <name val="游ゴシック"/>
      <family val="3"/>
      <charset val="128"/>
    </font>
    <font>
      <sz val="16"/>
      <name val="HG創英角ｺﾞｼｯｸUB"/>
      <family val="3"/>
      <charset val="128"/>
    </font>
    <font>
      <b/>
      <sz val="16"/>
      <name val="HG創英角ｺﾞｼｯｸUB"/>
      <family val="3"/>
      <charset val="128"/>
    </font>
    <font>
      <sz val="11"/>
      <name val="HG創英角ｺﾞｼｯｸUB"/>
      <family val="3"/>
      <charset val="128"/>
    </font>
    <font>
      <strike/>
      <sz val="11"/>
      <color rgb="FFFF0000"/>
      <name val="ＭＳ Ｐゴシック"/>
      <family val="3"/>
      <charset val="128"/>
    </font>
    <font>
      <b/>
      <sz val="18"/>
      <color rgb="FFFF0000"/>
      <name val="ＭＳ Ｐゴシック"/>
      <family val="3"/>
      <charset val="128"/>
    </font>
    <font>
      <sz val="11"/>
      <name val="HG丸ｺﾞｼｯｸM-PRO"/>
      <family val="3"/>
      <charset val="128"/>
    </font>
    <font>
      <b/>
      <u/>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9" tint="0.39997558519241921"/>
        <bgColor indexed="64"/>
      </patternFill>
    </fill>
  </fills>
  <borders count="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indexed="64"/>
      </right>
      <top style="medium">
        <color theme="1"/>
      </top>
      <bottom/>
      <diagonal/>
    </border>
    <border>
      <left style="medium">
        <color indexed="64"/>
      </left>
      <right style="medium">
        <color indexed="64"/>
      </right>
      <top style="medium">
        <color theme="1"/>
      </top>
      <bottom/>
      <diagonal/>
    </border>
    <border>
      <left style="medium">
        <color indexed="64"/>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style="medium">
        <color theme="1"/>
      </right>
      <top style="thin">
        <color indexed="64"/>
      </top>
      <bottom/>
      <diagonal/>
    </border>
    <border>
      <left/>
      <right style="medium">
        <color theme="1"/>
      </right>
      <top/>
      <bottom style="thin">
        <color indexed="64"/>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right style="medium">
        <color theme="1"/>
      </right>
      <top style="thin">
        <color indexed="64"/>
      </top>
      <bottom style="thin">
        <color indexed="64"/>
      </bottom>
      <diagonal/>
    </border>
    <border>
      <left style="medium">
        <color indexed="64"/>
      </left>
      <right/>
      <top style="medium">
        <color theme="1"/>
      </top>
      <bottom style="medium">
        <color theme="1"/>
      </bottom>
      <diagonal/>
    </border>
    <border>
      <left/>
      <right style="medium">
        <color indexed="64"/>
      </right>
      <top/>
      <bottom style="medium">
        <color theme="1"/>
      </bottom>
      <diagonal/>
    </border>
    <border>
      <left/>
      <right style="medium">
        <color indexed="64"/>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style="medium">
        <color theme="1"/>
      </left>
      <right/>
      <top style="thin">
        <color indexed="64"/>
      </top>
      <bottom/>
      <diagonal/>
    </border>
    <border>
      <left style="medium">
        <color theme="1"/>
      </left>
      <right/>
      <top/>
      <bottom style="thin">
        <color indexed="64"/>
      </bottom>
      <diagonal/>
    </border>
    <border>
      <left style="medium">
        <color theme="1"/>
      </left>
      <right/>
      <top style="medium">
        <color theme="1"/>
      </top>
      <bottom style="medium">
        <color theme="1"/>
      </bottom>
      <diagonal/>
    </border>
    <border>
      <left style="medium">
        <color theme="1"/>
      </left>
      <right/>
      <top/>
      <bottom/>
      <diagonal/>
    </border>
    <border>
      <left/>
      <right style="medium">
        <color indexed="64"/>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indexed="64"/>
      </left>
      <right style="medium">
        <color indexed="64"/>
      </right>
      <top/>
      <bottom style="medium">
        <color theme="1"/>
      </bottom>
      <diagonal/>
    </border>
    <border>
      <left style="medium">
        <color theme="1"/>
      </left>
      <right style="medium">
        <color indexed="64"/>
      </right>
      <top/>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s>
  <cellStyleXfs count="2">
    <xf numFmtId="0" fontId="0" fillId="0" borderId="0"/>
    <xf numFmtId="38" fontId="10" fillId="0" borderId="0" applyFont="0" applyFill="0" applyBorder="0" applyAlignment="0" applyProtection="0"/>
  </cellStyleXfs>
  <cellXfs count="403">
    <xf numFmtId="0" fontId="0" fillId="0" borderId="0" xfId="0"/>
    <xf numFmtId="0" fontId="0" fillId="0" borderId="0" xfId="0" applyBorder="1"/>
    <xf numFmtId="0" fontId="0" fillId="0" borderId="0" xfId="0" applyBorder="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xf numFmtId="0" fontId="11" fillId="0" borderId="0" xfId="0" applyFont="1" applyBorder="1" applyAlignment="1">
      <alignment vertical="center"/>
    </xf>
    <xf numFmtId="0" fontId="4" fillId="0" borderId="0" xfId="0" applyFont="1" applyAlignment="1">
      <alignment horizontal="lef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0" xfId="0" applyAlignment="1" applyProtection="1">
      <alignment vertical="center"/>
      <protection locked="0"/>
    </xf>
    <xf numFmtId="0" fontId="0" fillId="0" borderId="0" xfId="0" applyProtection="1">
      <protection locked="0"/>
    </xf>
    <xf numFmtId="0" fontId="0" fillId="0" borderId="0" xfId="0" applyAlignment="1">
      <alignment horizontal="right"/>
    </xf>
    <xf numFmtId="0" fontId="0" fillId="0" borderId="4" xfId="0" applyFont="1" applyBorder="1" applyAlignment="1" applyProtection="1">
      <alignment vertical="center"/>
      <protection locked="0"/>
    </xf>
    <xf numFmtId="0" fontId="0" fillId="0" borderId="5" xfId="0" applyFont="1" applyBorder="1" applyAlignment="1" applyProtection="1">
      <alignment vertical="center"/>
      <protection locked="0"/>
    </xf>
    <xf numFmtId="0" fontId="3" fillId="0" borderId="0" xfId="0" applyFont="1" applyAlignment="1"/>
    <xf numFmtId="0" fontId="3" fillId="0" borderId="0" xfId="0" applyFont="1"/>
    <xf numFmtId="0" fontId="6" fillId="0" borderId="0" xfId="0" applyFont="1" applyBorder="1" applyAlignment="1">
      <alignment horizontal="center" wrapText="1"/>
    </xf>
    <xf numFmtId="0" fontId="6" fillId="4" borderId="52" xfId="0" applyFont="1" applyFill="1" applyBorder="1" applyAlignment="1" applyProtection="1">
      <alignment horizontal="right" textRotation="255"/>
      <protection locked="0"/>
    </xf>
    <xf numFmtId="0" fontId="0" fillId="0" borderId="0" xfId="0" applyFont="1"/>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xf numFmtId="0" fontId="0" fillId="0" borderId="11" xfId="0" applyFont="1" applyBorder="1"/>
    <xf numFmtId="0" fontId="0" fillId="0" borderId="11" xfId="0" applyFont="1" applyBorder="1" applyAlignment="1" applyProtection="1">
      <alignment vertical="center"/>
      <protection locked="0"/>
    </xf>
    <xf numFmtId="0" fontId="0" fillId="4" borderId="53" xfId="0" applyFont="1" applyFill="1" applyBorder="1" applyAlignment="1">
      <alignment vertical="center"/>
    </xf>
    <xf numFmtId="0" fontId="0" fillId="4" borderId="54" xfId="0" applyFont="1" applyFill="1" applyBorder="1" applyAlignment="1">
      <alignment horizontal="center" vertical="center"/>
    </xf>
    <xf numFmtId="0" fontId="0" fillId="4" borderId="51" xfId="0" applyFont="1" applyFill="1" applyBorder="1" applyAlignment="1">
      <alignment vertical="center"/>
    </xf>
    <xf numFmtId="0" fontId="0" fillId="4" borderId="51" xfId="0" applyFont="1" applyFill="1" applyBorder="1" applyAlignment="1">
      <alignment horizontal="center" vertical="center"/>
    </xf>
    <xf numFmtId="0" fontId="8" fillId="0" borderId="0" xfId="0" applyFont="1" applyBorder="1" applyAlignment="1">
      <alignment horizontal="center" vertical="top"/>
    </xf>
    <xf numFmtId="0" fontId="8" fillId="0" borderId="0" xfId="0" applyFont="1" applyBorder="1" applyAlignment="1">
      <alignment horizontal="center" vertical="top"/>
    </xf>
    <xf numFmtId="0" fontId="8" fillId="0" borderId="0" xfId="0" applyFont="1" applyBorder="1" applyAlignment="1">
      <alignment vertical="top"/>
    </xf>
    <xf numFmtId="177" fontId="19" fillId="4" borderId="75" xfId="0" applyNumberFormat="1"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177" fontId="19"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textRotation="255"/>
      <protection locked="0"/>
    </xf>
    <xf numFmtId="0" fontId="17" fillId="0" borderId="0" xfId="0" applyFont="1" applyFill="1" applyBorder="1" applyAlignment="1" applyProtection="1">
      <alignment horizontal="center" vertical="center"/>
      <protection locked="0"/>
    </xf>
    <xf numFmtId="177" fontId="22" fillId="4" borderId="75" xfId="0" applyNumberFormat="1" applyFont="1" applyFill="1" applyBorder="1" applyAlignment="1" applyProtection="1">
      <alignment horizontal="right" vertical="center"/>
      <protection locked="0"/>
    </xf>
    <xf numFmtId="0" fontId="23" fillId="0" borderId="0" xfId="0" applyFont="1" applyAlignment="1" applyProtection="1">
      <alignment horizontal="right"/>
      <protection locked="0"/>
    </xf>
    <xf numFmtId="0" fontId="8" fillId="0" borderId="0" xfId="0" applyFont="1" applyBorder="1" applyAlignment="1">
      <alignment horizontal="center" vertical="top"/>
    </xf>
    <xf numFmtId="0" fontId="24" fillId="0" borderId="0" xfId="0" applyFont="1" applyAlignment="1">
      <alignment vertical="center"/>
    </xf>
    <xf numFmtId="177" fontId="22" fillId="0" borderId="0" xfId="0" applyNumberFormat="1" applyFont="1" applyFill="1" applyBorder="1" applyAlignment="1" applyProtection="1">
      <alignment horizontal="right" vertical="center"/>
      <protection locked="0"/>
    </xf>
    <xf numFmtId="0" fontId="0" fillId="0" borderId="0" xfId="0" applyFill="1"/>
    <xf numFmtId="0" fontId="6" fillId="0" borderId="0" xfId="0" applyFont="1" applyBorder="1" applyAlignment="1">
      <alignment horizontal="left" vertical="center"/>
    </xf>
    <xf numFmtId="0" fontId="0" fillId="0" borderId="0" xfId="0" applyFont="1" applyBorder="1"/>
    <xf numFmtId="0" fontId="2" fillId="0" borderId="0" xfId="0" applyFont="1" applyAlignment="1">
      <alignment horizontal="center" vertical="center"/>
    </xf>
    <xf numFmtId="0" fontId="0" fillId="4" borderId="25" xfId="0" applyFont="1" applyFill="1" applyBorder="1" applyAlignment="1">
      <alignment horizontal="left" vertical="center"/>
    </xf>
    <xf numFmtId="0" fontId="0" fillId="4" borderId="18" xfId="0" applyFont="1" applyFill="1" applyBorder="1" applyAlignment="1">
      <alignment horizontal="left" vertical="center"/>
    </xf>
    <xf numFmtId="0" fontId="0" fillId="4" borderId="26" xfId="0" applyFont="1" applyFill="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13" fillId="0" borderId="31"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3" fillId="0" borderId="30" xfId="0" applyFont="1" applyBorder="1" applyAlignment="1">
      <alignment vertical="center"/>
    </xf>
    <xf numFmtId="0" fontId="13" fillId="0" borderId="18" xfId="0" applyFont="1" applyBorder="1" applyAlignment="1">
      <alignment vertical="center"/>
    </xf>
    <xf numFmtId="0" fontId="13" fillId="0" borderId="26" xfId="0" applyFont="1" applyBorder="1" applyAlignment="1">
      <alignment vertical="center"/>
    </xf>
    <xf numFmtId="0" fontId="4" fillId="0" borderId="10" xfId="0" applyFont="1" applyBorder="1" applyAlignment="1">
      <alignment horizontal="center"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18" xfId="0" applyFont="1" applyBorder="1" applyAlignment="1">
      <alignment horizontal="left" vertical="center"/>
    </xf>
    <xf numFmtId="0" fontId="13" fillId="0" borderId="26" xfId="0" applyFont="1" applyBorder="1" applyAlignment="1">
      <alignment horizontal="left" vertical="center"/>
    </xf>
    <xf numFmtId="0" fontId="13" fillId="0" borderId="32" xfId="0" applyFont="1" applyBorder="1" applyAlignment="1"/>
    <xf numFmtId="0" fontId="13" fillId="0" borderId="14" xfId="0" applyFont="1" applyBorder="1" applyAlignment="1"/>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25" xfId="0" applyFont="1" applyBorder="1" applyAlignment="1">
      <alignment horizontal="center" vertical="center"/>
    </xf>
    <xf numFmtId="0" fontId="0" fillId="0" borderId="18"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39" xfId="0" applyFont="1" applyBorder="1" applyAlignment="1">
      <alignment horizontal="center" vertical="center"/>
    </xf>
    <xf numFmtId="0" fontId="0" fillId="0" borderId="22" xfId="0" applyFont="1" applyBorder="1" applyAlignment="1">
      <alignment horizontal="center" vertical="center"/>
    </xf>
    <xf numFmtId="0" fontId="0" fillId="0" borderId="14" xfId="0" applyFont="1" applyBorder="1" applyAlignment="1">
      <alignment horizontal="center" vertical="center"/>
    </xf>
    <xf numFmtId="0" fontId="0" fillId="0" borderId="38" xfId="0" applyFont="1" applyBorder="1" applyAlignment="1">
      <alignment horizontal="center" vertical="center"/>
    </xf>
    <xf numFmtId="0" fontId="0" fillId="0" borderId="33" xfId="0" applyFont="1" applyBorder="1" applyAlignment="1">
      <alignment horizontal="center" vertical="center"/>
    </xf>
    <xf numFmtId="0" fontId="0" fillId="0" borderId="28" xfId="0" applyFont="1" applyBorder="1" applyAlignment="1">
      <alignment horizontal="center" vertical="center"/>
    </xf>
    <xf numFmtId="0" fontId="0" fillId="0" borderId="34" xfId="0" applyFont="1" applyBorder="1" applyAlignment="1">
      <alignment horizontal="center" vertical="center"/>
    </xf>
    <xf numFmtId="0" fontId="13" fillId="0" borderId="40"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24" xfId="0" applyFont="1" applyBorder="1" applyAlignment="1">
      <alignment horizontal="left" vertical="center"/>
    </xf>
    <xf numFmtId="0" fontId="13" fillId="0" borderId="40" xfId="0" applyFont="1" applyBorder="1" applyAlignment="1">
      <alignment vertical="center"/>
    </xf>
    <xf numFmtId="0" fontId="13" fillId="0" borderId="16" xfId="0" applyFont="1" applyBorder="1" applyAlignment="1">
      <alignment vertical="center"/>
    </xf>
    <xf numFmtId="0" fontId="13" fillId="0" borderId="31"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3" fillId="0" borderId="17" xfId="0" applyFont="1" applyBorder="1" applyAlignment="1">
      <alignmen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left" vertical="center"/>
    </xf>
    <xf numFmtId="0" fontId="0" fillId="4" borderId="1"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14" fillId="0" borderId="25" xfId="0" applyFont="1" applyBorder="1" applyAlignment="1">
      <alignment horizontal="center" vertical="center"/>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6" xfId="0" applyFont="1" applyBorder="1" applyAlignment="1">
      <alignment horizontal="center" vertical="center"/>
    </xf>
    <xf numFmtId="0" fontId="0" fillId="0" borderId="21"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3" fillId="0" borderId="8" xfId="0" applyFont="1" applyBorder="1" applyAlignment="1">
      <alignment horizontal="center" vertical="center"/>
    </xf>
    <xf numFmtId="0" fontId="0" fillId="0" borderId="1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top"/>
    </xf>
    <xf numFmtId="0" fontId="3" fillId="0" borderId="0" xfId="0" applyFont="1" applyBorder="1" applyAlignment="1">
      <alignment horizontal="left" wrapText="1"/>
    </xf>
    <xf numFmtId="0" fontId="3" fillId="0" borderId="0" xfId="0" applyFont="1" applyBorder="1" applyAlignment="1">
      <alignment horizontal="left"/>
    </xf>
    <xf numFmtId="0" fontId="3" fillId="0" borderId="5" xfId="0" applyFont="1" applyBorder="1" applyAlignment="1">
      <alignment horizontal="left"/>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13" fillId="0" borderId="20"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5" fillId="0" borderId="19"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5" fillId="0" borderId="1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26" fillId="0" borderId="45"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0" fillId="0" borderId="1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26"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26" fillId="0" borderId="18"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0" fontId="0" fillId="0" borderId="46"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0" fillId="0" borderId="43"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protection locked="0"/>
    </xf>
    <xf numFmtId="0" fontId="0" fillId="0" borderId="19"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26" fillId="0" borderId="2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5" fillId="0" borderId="2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5" xfId="0" applyFont="1" applyBorder="1" applyAlignment="1">
      <alignment horizontal="left" vertical="center"/>
    </xf>
    <xf numFmtId="0" fontId="5" fillId="0" borderId="18" xfId="0" applyFont="1" applyBorder="1" applyAlignment="1">
      <alignment horizontal="left" vertical="center"/>
    </xf>
    <xf numFmtId="0" fontId="5" fillId="0" borderId="26" xfId="0" applyFont="1" applyBorder="1" applyAlignment="1">
      <alignment horizontal="left" vertical="center"/>
    </xf>
    <xf numFmtId="0" fontId="6" fillId="0" borderId="7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17" fillId="4" borderId="75" xfId="0" applyFont="1" applyFill="1" applyBorder="1" applyAlignment="1" applyProtection="1">
      <alignment horizontal="center" vertical="center"/>
      <protection locked="0"/>
    </xf>
    <xf numFmtId="0" fontId="17" fillId="4" borderId="50" xfId="0" applyFont="1" applyFill="1" applyBorder="1" applyAlignment="1" applyProtection="1">
      <alignment horizontal="center" vertical="center"/>
      <protection locked="0"/>
    </xf>
    <xf numFmtId="0" fontId="17" fillId="4" borderId="52" xfId="0" applyFont="1" applyFill="1" applyBorder="1" applyAlignment="1" applyProtection="1">
      <alignment horizontal="center" vertical="center"/>
      <protection locked="0"/>
    </xf>
    <xf numFmtId="0" fontId="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0" fillId="4" borderId="75"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52" xfId="0" applyFont="1" applyFill="1" applyBorder="1" applyAlignment="1">
      <alignment horizontal="center" vertical="center"/>
    </xf>
    <xf numFmtId="0" fontId="3" fillId="0" borderId="0" xfId="0" applyFont="1" applyBorder="1" applyAlignment="1">
      <alignment horizontal="center" vertical="top" wrapText="1"/>
    </xf>
    <xf numFmtId="0" fontId="3" fillId="0" borderId="16" xfId="0" applyFont="1" applyBorder="1" applyAlignment="1">
      <alignment horizontal="center" vertical="top" wrapText="1"/>
    </xf>
    <xf numFmtId="0" fontId="17" fillId="0" borderId="14"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63" xfId="0" applyFont="1" applyBorder="1" applyAlignment="1" applyProtection="1">
      <alignment horizontal="left" vertical="center" wrapText="1"/>
      <protection locked="0"/>
    </xf>
    <xf numFmtId="176" fontId="20" fillId="0" borderId="71" xfId="0" applyNumberFormat="1" applyFont="1" applyFill="1" applyBorder="1" applyAlignment="1" applyProtection="1">
      <alignment horizontal="right" vertical="center"/>
      <protection locked="0"/>
    </xf>
    <xf numFmtId="176" fontId="20" fillId="0" borderId="76" xfId="0" applyNumberFormat="1" applyFont="1" applyFill="1" applyBorder="1" applyAlignment="1" applyProtection="1">
      <alignment horizontal="right" vertical="center"/>
      <protection locked="0"/>
    </xf>
    <xf numFmtId="176" fontId="20" fillId="0" borderId="74" xfId="0" applyNumberFormat="1" applyFont="1" applyFill="1" applyBorder="1" applyAlignment="1" applyProtection="1">
      <alignment horizontal="right" vertical="center"/>
      <protection locked="0"/>
    </xf>
    <xf numFmtId="0" fontId="17" fillId="4" borderId="14" xfId="0" applyFont="1" applyFill="1" applyBorder="1" applyAlignment="1" applyProtection="1">
      <alignment horizontal="left" vertical="center" wrapText="1"/>
      <protection locked="0"/>
    </xf>
    <xf numFmtId="0" fontId="17" fillId="4" borderId="62"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61" xfId="0" applyFont="1" applyFill="1" applyBorder="1" applyAlignment="1" applyProtection="1">
      <alignment horizontal="left" vertical="center" wrapText="1"/>
      <protection locked="0"/>
    </xf>
    <xf numFmtId="0" fontId="17" fillId="0" borderId="56" xfId="0" applyFont="1" applyFill="1" applyBorder="1" applyAlignment="1" applyProtection="1">
      <alignment horizontal="left" vertical="center" wrapText="1"/>
      <protection locked="0"/>
    </xf>
    <xf numFmtId="0" fontId="17" fillId="0" borderId="57" xfId="0" applyFont="1" applyFill="1" applyBorder="1" applyAlignment="1" applyProtection="1">
      <alignment horizontal="left" vertical="center" wrapText="1"/>
      <protection locked="0"/>
    </xf>
    <xf numFmtId="0" fontId="17" fillId="0" borderId="59" xfId="0" applyFont="1" applyFill="1" applyBorder="1" applyAlignment="1" applyProtection="1">
      <alignment horizontal="left" vertical="center" wrapText="1"/>
      <protection locked="0"/>
    </xf>
    <xf numFmtId="0" fontId="17" fillId="0" borderId="60"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center" textRotation="255"/>
      <protection locked="0"/>
    </xf>
    <xf numFmtId="0" fontId="0" fillId="0" borderId="61" xfId="0" applyFont="1" applyFill="1" applyBorder="1" applyAlignment="1" applyProtection="1">
      <alignment horizontal="center" textRotation="255"/>
      <protection locked="0"/>
    </xf>
    <xf numFmtId="0" fontId="0" fillId="0" borderId="63" xfId="0" applyFont="1" applyBorder="1" applyAlignment="1" applyProtection="1">
      <alignment horizontal="center" textRotation="255"/>
      <protection locked="0"/>
    </xf>
    <xf numFmtId="176" fontId="20" fillId="0" borderId="56" xfId="0" applyNumberFormat="1" applyFont="1" applyFill="1" applyBorder="1" applyAlignment="1" applyProtection="1">
      <alignment horizontal="right" vertical="center"/>
      <protection locked="0"/>
    </xf>
    <xf numFmtId="176" fontId="20" fillId="0" borderId="0" xfId="0" applyNumberFormat="1" applyFont="1" applyFill="1" applyBorder="1" applyAlignment="1" applyProtection="1">
      <alignment horizontal="right" vertical="center"/>
      <protection locked="0"/>
    </xf>
    <xf numFmtId="176" fontId="20" fillId="0" borderId="16" xfId="0" applyNumberFormat="1" applyFont="1" applyFill="1" applyBorder="1" applyAlignment="1" applyProtection="1">
      <alignment horizontal="right" vertical="center"/>
      <protection locked="0"/>
    </xf>
    <xf numFmtId="0" fontId="6" fillId="0" borderId="71"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59" xfId="0" applyFont="1" applyFill="1" applyBorder="1" applyAlignment="1">
      <alignment horizontal="center" vertical="center"/>
    </xf>
    <xf numFmtId="0" fontId="15" fillId="4" borderId="78" xfId="0" applyFont="1" applyFill="1" applyBorder="1" applyAlignment="1">
      <alignment horizontal="center" vertical="center" textRotation="255"/>
    </xf>
    <xf numFmtId="0" fontId="15" fillId="4" borderId="79" xfId="0" applyFont="1" applyFill="1" applyBorder="1" applyAlignment="1">
      <alignment horizontal="center" vertical="center" textRotation="255"/>
    </xf>
    <xf numFmtId="0" fontId="6" fillId="4" borderId="75" xfId="0" applyFont="1" applyFill="1" applyBorder="1" applyAlignment="1">
      <alignment horizontal="center" vertical="center"/>
    </xf>
    <xf numFmtId="0" fontId="6" fillId="4" borderId="50" xfId="0" applyFont="1" applyFill="1" applyBorder="1" applyAlignment="1">
      <alignment horizontal="center" vertical="center"/>
    </xf>
    <xf numFmtId="0" fontId="17" fillId="0" borderId="0" xfId="0" applyFont="1" applyBorder="1" applyAlignment="1" applyProtection="1">
      <alignment horizontal="left" vertical="center" wrapText="1"/>
      <protection locked="0"/>
    </xf>
    <xf numFmtId="0" fontId="17" fillId="0" borderId="61" xfId="0" applyFont="1" applyBorder="1" applyAlignment="1" applyProtection="1">
      <alignment horizontal="left" vertical="center" wrapText="1"/>
      <protection locked="0"/>
    </xf>
    <xf numFmtId="0" fontId="17" fillId="0" borderId="56" xfId="0" applyFont="1" applyBorder="1" applyAlignment="1" applyProtection="1">
      <alignment horizontal="left" vertical="center" wrapText="1"/>
      <protection locked="0"/>
    </xf>
    <xf numFmtId="0" fontId="17" fillId="0" borderId="57" xfId="0" applyFont="1" applyBorder="1" applyAlignment="1" applyProtection="1">
      <alignment horizontal="left" vertical="center" wrapText="1"/>
      <protection locked="0"/>
    </xf>
    <xf numFmtId="0" fontId="17" fillId="0" borderId="59" xfId="0" applyFont="1" applyBorder="1" applyAlignment="1" applyProtection="1">
      <alignment horizontal="left" vertical="center" wrapText="1"/>
      <protection locked="0"/>
    </xf>
    <xf numFmtId="0" fontId="17" fillId="0" borderId="60" xfId="0" applyFont="1" applyBorder="1" applyAlignment="1" applyProtection="1">
      <alignment horizontal="left" vertical="center" wrapText="1"/>
      <protection locked="0"/>
    </xf>
    <xf numFmtId="0" fontId="0" fillId="0" borderId="57" xfId="0" applyFont="1" applyBorder="1" applyAlignment="1" applyProtection="1">
      <alignment horizontal="center" textRotation="255"/>
      <protection locked="0"/>
    </xf>
    <xf numFmtId="0" fontId="0" fillId="0" borderId="60" xfId="0" applyFont="1" applyBorder="1" applyAlignment="1" applyProtection="1">
      <alignment horizontal="center" textRotation="255"/>
      <protection locked="0"/>
    </xf>
    <xf numFmtId="176" fontId="20" fillId="0" borderId="56" xfId="0" applyNumberFormat="1" applyFont="1" applyBorder="1" applyAlignment="1" applyProtection="1">
      <alignment horizontal="right" vertical="center"/>
      <protection locked="0"/>
    </xf>
    <xf numFmtId="176" fontId="20" fillId="0" borderId="59" xfId="0" applyNumberFormat="1" applyFont="1" applyBorder="1" applyAlignment="1" applyProtection="1">
      <alignment horizontal="right" vertical="center"/>
      <protection locked="0"/>
    </xf>
    <xf numFmtId="0" fontId="3" fillId="0" borderId="68"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4" fillId="0" borderId="0" xfId="0" applyFont="1" applyBorder="1" applyAlignment="1" applyProtection="1">
      <alignment horizontal="right"/>
      <protection locked="0"/>
    </xf>
    <xf numFmtId="0" fontId="3" fillId="0" borderId="2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62" xfId="0" applyFont="1" applyFill="1" applyBorder="1" applyAlignment="1" applyProtection="1">
      <alignment horizontal="left" vertical="center" wrapText="1"/>
      <protection locked="0"/>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protection locked="0"/>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9" fontId="6" fillId="0" borderId="71" xfId="0" applyNumberFormat="1" applyFont="1" applyBorder="1" applyAlignment="1">
      <alignment horizontal="center" vertical="center" wrapText="1"/>
    </xf>
    <xf numFmtId="9" fontId="6" fillId="0" borderId="70" xfId="0" applyNumberFormat="1" applyFont="1" applyBorder="1" applyAlignment="1">
      <alignment horizontal="center" vertical="center" wrapText="1"/>
    </xf>
    <xf numFmtId="9" fontId="6" fillId="0" borderId="72" xfId="0" applyNumberFormat="1" applyFont="1" applyBorder="1" applyAlignment="1">
      <alignment horizontal="center" vertical="center" wrapText="1"/>
    </xf>
    <xf numFmtId="9" fontId="6" fillId="0" borderId="69" xfId="0" applyNumberFormat="1" applyFont="1" applyBorder="1" applyAlignment="1">
      <alignment horizontal="center" vertical="center" wrapText="1"/>
    </xf>
    <xf numFmtId="0" fontId="0" fillId="4" borderId="55"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6" fillId="0" borderId="55" xfId="0" applyFont="1" applyBorder="1" applyAlignment="1">
      <alignment horizontal="center" vertical="center" wrapText="1"/>
    </xf>
    <xf numFmtId="0" fontId="6" fillId="4" borderId="7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69" xfId="0" applyFont="1" applyFill="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center" vertical="center"/>
    </xf>
    <xf numFmtId="9" fontId="6" fillId="0" borderId="47" xfId="0" applyNumberFormat="1" applyFont="1" applyBorder="1" applyAlignment="1">
      <alignment horizontal="center" vertical="center" wrapText="1"/>
    </xf>
    <xf numFmtId="9" fontId="6" fillId="0" borderId="48" xfId="0" applyNumberFormat="1" applyFont="1" applyBorder="1" applyAlignment="1">
      <alignment horizontal="center" vertical="center" wrapText="1"/>
    </xf>
    <xf numFmtId="9" fontId="6" fillId="4" borderId="47" xfId="0" applyNumberFormat="1" applyFont="1" applyFill="1" applyBorder="1" applyAlignment="1">
      <alignment horizontal="center" vertical="center" wrapText="1"/>
    </xf>
    <xf numFmtId="9" fontId="6" fillId="4" borderId="80" xfId="0" applyNumberFormat="1" applyFont="1" applyFill="1" applyBorder="1" applyAlignment="1">
      <alignment horizontal="center" vertical="center" wrapText="1"/>
    </xf>
    <xf numFmtId="0" fontId="7" fillId="4" borderId="53" xfId="0" applyFont="1" applyFill="1" applyBorder="1" applyAlignment="1">
      <alignment horizontal="center" vertical="center" textRotation="255"/>
    </xf>
    <xf numFmtId="0" fontId="7" fillId="4" borderId="81" xfId="0" applyFont="1" applyFill="1" applyBorder="1" applyAlignment="1">
      <alignment horizontal="center" vertical="center" textRotation="255"/>
    </xf>
    <xf numFmtId="0" fontId="7" fillId="4" borderId="82" xfId="0" applyFont="1" applyFill="1" applyBorder="1" applyAlignment="1">
      <alignment horizontal="center" vertical="center" textRotation="255"/>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61" xfId="0" applyFont="1" applyFill="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176" fontId="20" fillId="0" borderId="73" xfId="0" applyNumberFormat="1" applyFont="1" applyBorder="1" applyAlignment="1" applyProtection="1">
      <alignment horizontal="right" vertical="center"/>
      <protection locked="0"/>
    </xf>
    <xf numFmtId="176" fontId="20" fillId="0" borderId="74" xfId="0" applyNumberFormat="1" applyFont="1" applyBorder="1" applyAlignment="1" applyProtection="1">
      <alignment horizontal="right" vertical="center"/>
      <protection locked="0"/>
    </xf>
    <xf numFmtId="0" fontId="0" fillId="0" borderId="62" xfId="0" applyFont="1" applyBorder="1" applyAlignment="1" applyProtection="1">
      <alignment horizontal="center" textRotation="255"/>
      <protection locked="0"/>
    </xf>
    <xf numFmtId="176" fontId="20" fillId="0" borderId="14" xfId="0" applyNumberFormat="1" applyFont="1" applyBorder="1" applyAlignment="1" applyProtection="1">
      <alignment horizontal="right" vertical="center"/>
      <protection locked="0"/>
    </xf>
    <xf numFmtId="176" fontId="20" fillId="0" borderId="16" xfId="0" applyNumberFormat="1" applyFont="1" applyBorder="1" applyAlignment="1" applyProtection="1">
      <alignment horizontal="right" vertical="center"/>
      <protection locked="0"/>
    </xf>
    <xf numFmtId="176" fontId="18" fillId="0" borderId="15" xfId="0" applyNumberFormat="1" applyFont="1" applyBorder="1" applyAlignment="1" applyProtection="1">
      <alignment horizontal="center"/>
      <protection locked="0"/>
    </xf>
    <xf numFmtId="176" fontId="18" fillId="0" borderId="5" xfId="0" applyNumberFormat="1" applyFont="1" applyBorder="1" applyAlignment="1" applyProtection="1">
      <alignment horizontal="center"/>
      <protection locked="0"/>
    </xf>
    <xf numFmtId="176" fontId="18" fillId="0" borderId="17" xfId="0" applyNumberFormat="1" applyFont="1" applyBorder="1" applyAlignment="1" applyProtection="1">
      <alignment horizontal="center"/>
      <protection locked="0"/>
    </xf>
    <xf numFmtId="0" fontId="0" fillId="0" borderId="15" xfId="0" applyFont="1" applyFill="1" applyBorder="1" applyAlignment="1" applyProtection="1">
      <alignment horizontal="center" textRotation="255"/>
      <protection locked="0"/>
    </xf>
    <xf numFmtId="0" fontId="0" fillId="0" borderId="5" xfId="0" applyFont="1" applyFill="1" applyBorder="1" applyAlignment="1" applyProtection="1">
      <alignment horizontal="center" textRotation="255"/>
      <protection locked="0"/>
    </xf>
    <xf numFmtId="0" fontId="0" fillId="0" borderId="17" xfId="0" applyFont="1" applyBorder="1" applyAlignment="1" applyProtection="1">
      <alignment horizontal="center" textRotation="255"/>
      <protection locked="0"/>
    </xf>
    <xf numFmtId="176" fontId="20" fillId="0" borderId="22" xfId="0" applyNumberFormat="1" applyFont="1" applyBorder="1" applyAlignment="1" applyProtection="1">
      <alignment horizontal="center" vertical="center"/>
      <protection locked="0"/>
    </xf>
    <xf numFmtId="176" fontId="20" fillId="0" borderId="19" xfId="0" applyNumberFormat="1" applyFont="1" applyBorder="1" applyAlignment="1" applyProtection="1">
      <alignment horizontal="center" vertical="center"/>
      <protection locked="0"/>
    </xf>
    <xf numFmtId="176" fontId="20" fillId="0" borderId="23" xfId="0" applyNumberFormat="1" applyFont="1" applyBorder="1" applyAlignment="1" applyProtection="1">
      <alignment horizontal="center" vertical="center"/>
      <protection locked="0"/>
    </xf>
    <xf numFmtId="176" fontId="20" fillId="0" borderId="14" xfId="0" applyNumberFormat="1" applyFont="1" applyBorder="1" applyAlignment="1" applyProtection="1">
      <alignment horizontal="center" vertical="center"/>
      <protection locked="0"/>
    </xf>
    <xf numFmtId="176" fontId="20" fillId="0" borderId="0" xfId="0" applyNumberFormat="1" applyFont="1" applyBorder="1" applyAlignment="1" applyProtection="1">
      <alignment horizontal="center" vertical="center"/>
      <protection locked="0"/>
    </xf>
    <xf numFmtId="176" fontId="20" fillId="0" borderId="16" xfId="0" applyNumberFormat="1" applyFont="1" applyBorder="1" applyAlignment="1" applyProtection="1">
      <alignment horizontal="center" vertical="center"/>
      <protection locked="0"/>
    </xf>
    <xf numFmtId="0" fontId="8" fillId="0" borderId="0" xfId="0" applyFont="1" applyBorder="1" applyAlignment="1">
      <alignment horizontal="center" vertical="top"/>
    </xf>
    <xf numFmtId="176" fontId="20" fillId="0" borderId="25" xfId="0" applyNumberFormat="1" applyFont="1" applyBorder="1" applyAlignment="1" applyProtection="1">
      <alignment horizontal="center" vertical="center"/>
      <protection locked="0"/>
    </xf>
    <xf numFmtId="0" fontId="0" fillId="0" borderId="61" xfId="0" applyFont="1" applyBorder="1" applyAlignment="1" applyProtection="1">
      <alignment horizontal="center" textRotation="255"/>
      <protection locked="0"/>
    </xf>
    <xf numFmtId="176" fontId="20" fillId="0" borderId="18" xfId="0" applyNumberFormat="1" applyFont="1" applyBorder="1" applyAlignment="1" applyProtection="1">
      <alignment horizontal="center" vertical="center"/>
      <protection locked="0"/>
    </xf>
    <xf numFmtId="176" fontId="20" fillId="0" borderId="72" xfId="0" applyNumberFormat="1" applyFont="1" applyFill="1" applyBorder="1" applyAlignment="1" applyProtection="1">
      <alignment horizontal="right" vertical="center"/>
      <protection locked="0"/>
    </xf>
    <xf numFmtId="176" fontId="20" fillId="0" borderId="59" xfId="0" applyNumberFormat="1" applyFont="1" applyFill="1" applyBorder="1" applyAlignment="1" applyProtection="1">
      <alignment horizontal="right" vertical="center"/>
      <protection locked="0"/>
    </xf>
    <xf numFmtId="0" fontId="0" fillId="4" borderId="83" xfId="0" applyFont="1" applyFill="1" applyBorder="1" applyAlignment="1">
      <alignment horizontal="center" vertical="center"/>
    </xf>
    <xf numFmtId="0" fontId="0" fillId="4" borderId="84" xfId="0" applyFont="1" applyFill="1" applyBorder="1" applyAlignment="1">
      <alignment horizontal="center" vertical="center"/>
    </xf>
    <xf numFmtId="0" fontId="0" fillId="4" borderId="85" xfId="0" applyFont="1" applyFill="1" applyBorder="1" applyAlignment="1">
      <alignment horizontal="center" vertical="center"/>
    </xf>
    <xf numFmtId="176" fontId="19" fillId="4" borderId="73" xfId="0" applyNumberFormat="1" applyFont="1" applyFill="1" applyBorder="1" applyAlignment="1" applyProtection="1">
      <alignment horizontal="right" vertical="center"/>
      <protection locked="0"/>
    </xf>
    <xf numFmtId="176" fontId="19" fillId="4" borderId="72" xfId="0" applyNumberFormat="1" applyFont="1" applyFill="1" applyBorder="1" applyAlignment="1" applyProtection="1">
      <alignment horizontal="right" vertical="center"/>
      <protection locked="0"/>
    </xf>
    <xf numFmtId="0" fontId="6" fillId="4" borderId="62" xfId="0" applyFont="1" applyFill="1" applyBorder="1" applyAlignment="1" applyProtection="1">
      <alignment horizontal="center" textRotation="255"/>
      <protection locked="0"/>
    </xf>
    <xf numFmtId="0" fontId="6" fillId="4" borderId="60" xfId="0" applyFont="1" applyFill="1" applyBorder="1" applyAlignment="1" applyProtection="1">
      <alignment horizontal="center" textRotation="255"/>
      <protection locked="0"/>
    </xf>
    <xf numFmtId="176" fontId="20" fillId="0" borderId="71" xfId="0" applyNumberFormat="1" applyFont="1" applyBorder="1" applyAlignment="1" applyProtection="1">
      <alignment horizontal="right" vertical="center"/>
      <protection locked="0"/>
    </xf>
    <xf numFmtId="176" fontId="20" fillId="0" borderId="72" xfId="0" applyNumberFormat="1" applyFont="1" applyBorder="1" applyAlignment="1" applyProtection="1">
      <alignment horizontal="right" vertical="center"/>
      <protection locked="0"/>
    </xf>
    <xf numFmtId="178" fontId="19" fillId="4" borderId="22" xfId="0" applyNumberFormat="1" applyFont="1" applyFill="1" applyBorder="1" applyAlignment="1" applyProtection="1">
      <alignment horizontal="right" vertical="center"/>
      <protection locked="0"/>
    </xf>
    <xf numFmtId="178" fontId="19" fillId="4" borderId="58" xfId="0" applyNumberFormat="1" applyFont="1" applyFill="1" applyBorder="1" applyAlignment="1" applyProtection="1">
      <alignment horizontal="right" vertical="center"/>
      <protection locked="0"/>
    </xf>
    <xf numFmtId="176" fontId="18" fillId="4" borderId="15" xfId="0" applyNumberFormat="1" applyFont="1" applyFill="1" applyBorder="1" applyAlignment="1" applyProtection="1">
      <alignment horizontal="center"/>
      <protection locked="0"/>
    </xf>
    <xf numFmtId="176" fontId="18" fillId="4" borderId="5" xfId="0" applyNumberFormat="1" applyFont="1" applyFill="1" applyBorder="1" applyAlignment="1" applyProtection="1">
      <alignment horizontal="center"/>
      <protection locked="0"/>
    </xf>
    <xf numFmtId="176" fontId="18" fillId="4" borderId="69" xfId="0" applyNumberFormat="1" applyFont="1" applyFill="1" applyBorder="1" applyAlignment="1" applyProtection="1">
      <alignment horizontal="center"/>
      <protection locked="0"/>
    </xf>
    <xf numFmtId="176" fontId="19" fillId="4" borderId="22" xfId="0" applyNumberFormat="1" applyFont="1" applyFill="1" applyBorder="1" applyAlignment="1" applyProtection="1">
      <alignment horizontal="right" vertical="center"/>
      <protection locked="0"/>
    </xf>
    <xf numFmtId="176" fontId="19" fillId="4" borderId="58" xfId="0" applyNumberFormat="1" applyFont="1" applyFill="1" applyBorder="1" applyAlignment="1" applyProtection="1">
      <alignment horizontal="right" vertical="center"/>
      <protection locked="0"/>
    </xf>
    <xf numFmtId="176" fontId="19" fillId="4" borderId="55" xfId="0" applyNumberFormat="1" applyFont="1" applyFill="1" applyBorder="1" applyAlignment="1" applyProtection="1">
      <alignment horizontal="right" vertical="center"/>
      <protection locked="0"/>
    </xf>
    <xf numFmtId="0" fontId="0" fillId="4" borderId="70" xfId="0" applyFont="1" applyFill="1" applyBorder="1" applyAlignment="1" applyProtection="1">
      <alignment horizontal="center" textRotation="255"/>
      <protection locked="0"/>
    </xf>
    <xf numFmtId="0" fontId="0" fillId="4" borderId="69" xfId="0" applyFont="1" applyFill="1" applyBorder="1" applyAlignment="1" applyProtection="1">
      <alignment horizontal="center" textRotation="255"/>
      <protection locked="0"/>
    </xf>
    <xf numFmtId="176" fontId="20" fillId="0" borderId="55" xfId="0" applyNumberFormat="1" applyFont="1" applyBorder="1" applyAlignment="1" applyProtection="1">
      <alignment horizontal="center" vertical="center"/>
      <protection locked="0"/>
    </xf>
    <xf numFmtId="176" fontId="20" fillId="0" borderId="58" xfId="0" applyNumberFormat="1" applyFont="1" applyBorder="1" applyAlignment="1" applyProtection="1">
      <alignment horizontal="center" vertical="center"/>
      <protection locked="0"/>
    </xf>
    <xf numFmtId="176" fontId="0" fillId="0" borderId="26" xfId="0" applyNumberFormat="1" applyFont="1" applyBorder="1" applyAlignment="1" applyProtection="1">
      <alignment horizontal="center"/>
      <protection locked="0"/>
    </xf>
    <xf numFmtId="176" fontId="0" fillId="0" borderId="69" xfId="0" applyNumberFormat="1" applyFont="1" applyBorder="1" applyAlignment="1" applyProtection="1">
      <alignment horizontal="center"/>
      <protection locked="0"/>
    </xf>
    <xf numFmtId="176" fontId="20" fillId="0" borderId="56" xfId="0" applyNumberFormat="1" applyFont="1" applyBorder="1" applyAlignment="1" applyProtection="1">
      <alignment horizontal="center" vertical="center"/>
      <protection locked="0"/>
    </xf>
    <xf numFmtId="176" fontId="20" fillId="0" borderId="59" xfId="0" applyNumberFormat="1" applyFont="1" applyBorder="1" applyAlignment="1" applyProtection="1">
      <alignment horizontal="center" vertical="center"/>
      <protection locked="0"/>
    </xf>
    <xf numFmtId="176" fontId="0" fillId="0" borderId="56" xfId="0" applyNumberFormat="1" applyFont="1" applyBorder="1" applyAlignment="1" applyProtection="1">
      <alignment horizontal="center"/>
      <protection locked="0"/>
    </xf>
    <xf numFmtId="176" fontId="0" fillId="0" borderId="59" xfId="0" applyNumberFormat="1" applyFont="1" applyBorder="1" applyAlignment="1" applyProtection="1">
      <alignment horizontal="center"/>
      <protection locked="0"/>
    </xf>
    <xf numFmtId="176" fontId="22" fillId="4" borderId="55" xfId="0" applyNumberFormat="1" applyFont="1" applyFill="1" applyBorder="1" applyAlignment="1" applyProtection="1">
      <alignment horizontal="right" vertical="center"/>
      <protection locked="0"/>
    </xf>
    <xf numFmtId="176" fontId="22" fillId="4" borderId="58" xfId="0" applyNumberFormat="1" applyFont="1" applyFill="1" applyBorder="1" applyAlignment="1" applyProtection="1">
      <alignment horizontal="right" vertical="center"/>
      <protection locked="0"/>
    </xf>
    <xf numFmtId="176" fontId="21" fillId="0" borderId="55" xfId="0" applyNumberFormat="1" applyFont="1" applyBorder="1" applyAlignment="1" applyProtection="1">
      <alignment horizontal="right" vertical="center"/>
      <protection locked="0"/>
    </xf>
    <xf numFmtId="176" fontId="21" fillId="0" borderId="58" xfId="0" applyNumberFormat="1" applyFont="1" applyBorder="1" applyAlignment="1" applyProtection="1">
      <alignment horizontal="right" vertical="center"/>
      <protection locked="0"/>
    </xf>
    <xf numFmtId="176" fontId="21" fillId="0" borderId="56" xfId="0" applyNumberFormat="1" applyFont="1" applyBorder="1" applyAlignment="1" applyProtection="1">
      <alignment horizontal="right" vertical="center"/>
      <protection locked="0"/>
    </xf>
    <xf numFmtId="176" fontId="21" fillId="0" borderId="59" xfId="0" applyNumberFormat="1" applyFont="1" applyBorder="1" applyAlignment="1" applyProtection="1">
      <alignment horizontal="right" vertical="center"/>
      <protection locked="0"/>
    </xf>
    <xf numFmtId="176" fontId="22" fillId="4" borderId="22" xfId="0" applyNumberFormat="1" applyFont="1" applyFill="1" applyBorder="1" applyAlignment="1" applyProtection="1">
      <alignment horizontal="right" vertical="center"/>
      <protection locked="0"/>
    </xf>
    <xf numFmtId="176" fontId="21" fillId="0" borderId="22" xfId="0" applyNumberFormat="1" applyFont="1" applyBorder="1" applyAlignment="1" applyProtection="1">
      <alignment horizontal="right" vertical="center"/>
      <protection locked="0"/>
    </xf>
    <xf numFmtId="176" fontId="21" fillId="0" borderId="19" xfId="0" applyNumberFormat="1" applyFont="1" applyBorder="1" applyAlignment="1" applyProtection="1">
      <alignment horizontal="right" vertical="center"/>
      <protection locked="0"/>
    </xf>
    <xf numFmtId="176" fontId="21" fillId="0" borderId="23" xfId="0" applyNumberFormat="1" applyFont="1" applyBorder="1" applyAlignment="1" applyProtection="1">
      <alignment horizontal="right" vertical="center"/>
      <protection locked="0"/>
    </xf>
    <xf numFmtId="176" fontId="21" fillId="0" borderId="14" xfId="0" applyNumberFormat="1" applyFont="1" applyBorder="1" applyAlignment="1" applyProtection="1">
      <alignment horizontal="right" vertical="center"/>
      <protection locked="0"/>
    </xf>
    <xf numFmtId="176" fontId="21" fillId="0" borderId="0" xfId="0" applyNumberFormat="1" applyFont="1" applyBorder="1" applyAlignment="1" applyProtection="1">
      <alignment horizontal="right" vertical="center"/>
      <protection locked="0"/>
    </xf>
    <xf numFmtId="176" fontId="21" fillId="0" borderId="16" xfId="0" applyNumberFormat="1" applyFont="1" applyBorder="1" applyAlignment="1" applyProtection="1">
      <alignment horizontal="right" vertical="center"/>
      <protection locked="0"/>
    </xf>
    <xf numFmtId="176" fontId="21" fillId="0" borderId="25" xfId="0" applyNumberFormat="1" applyFont="1" applyBorder="1" applyAlignment="1" applyProtection="1">
      <alignment horizontal="right" vertical="center"/>
      <protection locked="0"/>
    </xf>
    <xf numFmtId="176" fontId="21" fillId="0" borderId="18" xfId="0" applyNumberFormat="1" applyFont="1" applyBorder="1" applyAlignment="1" applyProtection="1">
      <alignment horizontal="right" vertical="center"/>
      <protection locked="0"/>
    </xf>
    <xf numFmtId="176" fontId="21" fillId="0" borderId="73" xfId="0" applyNumberFormat="1" applyFont="1" applyBorder="1" applyAlignment="1" applyProtection="1">
      <alignment vertical="center"/>
      <protection locked="0"/>
    </xf>
    <xf numFmtId="176" fontId="21" fillId="0" borderId="74" xfId="0" applyNumberFormat="1" applyFont="1" applyBorder="1" applyAlignment="1" applyProtection="1">
      <alignment vertical="center"/>
      <protection locked="0"/>
    </xf>
    <xf numFmtId="176" fontId="21" fillId="0" borderId="14" xfId="0" applyNumberFormat="1" applyFont="1" applyBorder="1" applyAlignment="1" applyProtection="1">
      <alignment vertical="center"/>
      <protection locked="0"/>
    </xf>
    <xf numFmtId="176" fontId="21" fillId="0" borderId="16" xfId="0" applyNumberFormat="1" applyFont="1" applyBorder="1" applyAlignment="1" applyProtection="1">
      <alignment vertical="center"/>
      <protection locked="0"/>
    </xf>
    <xf numFmtId="176" fontId="21" fillId="0" borderId="71" xfId="0" applyNumberFormat="1" applyFont="1" applyFill="1" applyBorder="1" applyAlignment="1" applyProtection="1">
      <alignment vertical="center"/>
      <protection locked="0"/>
    </xf>
    <xf numFmtId="176" fontId="21" fillId="0" borderId="72" xfId="0" applyNumberFormat="1" applyFont="1" applyFill="1" applyBorder="1" applyAlignment="1" applyProtection="1">
      <alignment vertical="center"/>
      <protection locked="0"/>
    </xf>
    <xf numFmtId="176" fontId="21" fillId="0" borderId="56" xfId="0" applyNumberFormat="1" applyFont="1" applyFill="1" applyBorder="1" applyAlignment="1" applyProtection="1">
      <alignment vertical="center"/>
      <protection locked="0"/>
    </xf>
    <xf numFmtId="176" fontId="21" fillId="0" borderId="59" xfId="0" applyNumberFormat="1" applyFont="1" applyFill="1" applyBorder="1" applyAlignment="1" applyProtection="1">
      <alignment vertical="center"/>
      <protection locked="0"/>
    </xf>
    <xf numFmtId="176" fontId="21" fillId="0" borderId="71" xfId="0" applyNumberFormat="1" applyFont="1" applyBorder="1" applyAlignment="1" applyProtection="1">
      <alignment vertical="center"/>
      <protection locked="0"/>
    </xf>
    <xf numFmtId="176" fontId="21" fillId="0" borderId="72" xfId="0" applyNumberFormat="1" applyFont="1" applyBorder="1" applyAlignment="1" applyProtection="1">
      <alignment vertical="center"/>
      <protection locked="0"/>
    </xf>
    <xf numFmtId="176" fontId="21" fillId="0" borderId="56" xfId="0" applyNumberFormat="1" applyFont="1" applyBorder="1" applyAlignment="1" applyProtection="1">
      <alignment vertical="center"/>
      <protection locked="0"/>
    </xf>
    <xf numFmtId="176" fontId="21" fillId="0" borderId="59" xfId="0" applyNumberFormat="1" applyFont="1" applyBorder="1" applyAlignment="1" applyProtection="1">
      <alignment vertical="center"/>
      <protection locked="0"/>
    </xf>
    <xf numFmtId="176" fontId="21" fillId="0" borderId="76" xfId="0" applyNumberFormat="1" applyFont="1" applyFill="1" applyBorder="1" applyAlignment="1" applyProtection="1">
      <alignment vertical="center"/>
      <protection locked="0"/>
    </xf>
    <xf numFmtId="176" fontId="21" fillId="0" borderId="74"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176" fontId="21" fillId="0" borderId="16" xfId="0" applyNumberFormat="1" applyFont="1" applyFill="1" applyBorder="1" applyAlignment="1" applyProtection="1">
      <alignment vertical="center"/>
      <protection locked="0"/>
    </xf>
    <xf numFmtId="176" fontId="22" fillId="4" borderId="73" xfId="0" applyNumberFormat="1" applyFont="1" applyFill="1" applyBorder="1" applyAlignment="1" applyProtection="1">
      <alignment horizontal="right" vertical="center"/>
      <protection locked="0"/>
    </xf>
    <xf numFmtId="176" fontId="22" fillId="4" borderId="72" xfId="0" applyNumberFormat="1" applyFont="1" applyFill="1" applyBorder="1" applyAlignment="1" applyProtection="1">
      <alignment horizontal="right" vertical="center"/>
      <protection locked="0"/>
    </xf>
    <xf numFmtId="180" fontId="12" fillId="0" borderId="68" xfId="0" applyNumberFormat="1" applyFont="1" applyBorder="1" applyAlignment="1" applyProtection="1">
      <alignment horizontal="center" vertical="center"/>
      <protection locked="0"/>
    </xf>
    <xf numFmtId="180" fontId="12" fillId="0" borderId="50" xfId="0" applyNumberFormat="1" applyFont="1" applyBorder="1" applyAlignment="1" applyProtection="1">
      <alignment horizontal="center" vertical="center"/>
      <protection locked="0"/>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27</xdr:row>
      <xdr:rowOff>57150</xdr:rowOff>
    </xdr:from>
    <xdr:to>
      <xdr:col>35</xdr:col>
      <xdr:colOff>161925</xdr:colOff>
      <xdr:row>34</xdr:row>
      <xdr:rowOff>200025</xdr:rowOff>
    </xdr:to>
    <xdr:sp macro="" textlink="">
      <xdr:nvSpPr>
        <xdr:cNvPr id="12511" name="AutoShape 2">
          <a:extLst>
            <a:ext uri="{FF2B5EF4-FFF2-40B4-BE49-F238E27FC236}">
              <a16:creationId xmlns:a16="http://schemas.microsoft.com/office/drawing/2014/main" id="{3F2B0BD6-7AA8-4B78-B824-C9E4FD05E863}"/>
            </a:ext>
          </a:extLst>
        </xdr:cNvPr>
        <xdr:cNvSpPr>
          <a:spLocks noChangeArrowheads="1"/>
        </xdr:cNvSpPr>
      </xdr:nvSpPr>
      <xdr:spPr bwMode="auto">
        <a:xfrm>
          <a:off x="1819275" y="7934325"/>
          <a:ext cx="5276850" cy="2009775"/>
        </a:xfrm>
        <a:prstGeom prst="bracketPair">
          <a:avLst>
            <a:gd name="adj" fmla="val 297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0</xdr:col>
      <xdr:colOff>0</xdr:colOff>
      <xdr:row>27</xdr:row>
      <xdr:rowOff>142875</xdr:rowOff>
    </xdr:from>
    <xdr:to>
      <xdr:col>0</xdr:col>
      <xdr:colOff>104775</xdr:colOff>
      <xdr:row>28</xdr:row>
      <xdr:rowOff>57150</xdr:rowOff>
    </xdr:to>
    <xdr:sp macro="" textlink="">
      <xdr:nvSpPr>
        <xdr:cNvPr id="12512" name="Text Box 1">
          <a:extLst>
            <a:ext uri="{FF2B5EF4-FFF2-40B4-BE49-F238E27FC236}">
              <a16:creationId xmlns:a16="http://schemas.microsoft.com/office/drawing/2014/main" id="{0A060DEE-AFE0-4D43-A9F6-8E21004829D6}"/>
            </a:ext>
          </a:extLst>
        </xdr:cNvPr>
        <xdr:cNvSpPr txBox="1">
          <a:spLocks noChangeArrowheads="1"/>
        </xdr:cNvSpPr>
      </xdr:nvSpPr>
      <xdr:spPr bwMode="auto">
        <a:xfrm>
          <a:off x="0" y="8020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95250</xdr:colOff>
      <xdr:row>30</xdr:row>
      <xdr:rowOff>85725</xdr:rowOff>
    </xdr:from>
    <xdr:to>
      <xdr:col>7</xdr:col>
      <xdr:colOff>168275</xdr:colOff>
      <xdr:row>31</xdr:row>
      <xdr:rowOff>28575</xdr:rowOff>
    </xdr:to>
    <xdr:sp macro="" textlink="">
      <xdr:nvSpPr>
        <xdr:cNvPr id="4" name="楕円 3">
          <a:extLst>
            <a:ext uri="{FF2B5EF4-FFF2-40B4-BE49-F238E27FC236}">
              <a16:creationId xmlns:a16="http://schemas.microsoft.com/office/drawing/2014/main" id="{18386ECB-D617-4BB5-8B55-C56D37A65FCB}"/>
            </a:ext>
          </a:extLst>
        </xdr:cNvPr>
        <xdr:cNvSpPr/>
      </xdr:nvSpPr>
      <xdr:spPr bwMode="auto">
        <a:xfrm>
          <a:off x="1200150" y="8839200"/>
          <a:ext cx="254000"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
  <sheetViews>
    <sheetView tabSelected="1" view="pageLayout" zoomScaleNormal="100" zoomScaleSheetLayoutView="75" workbookViewId="0">
      <selection activeCell="E5" sqref="E5:AJ5"/>
    </sheetView>
  </sheetViews>
  <sheetFormatPr defaultRowHeight="13.5" x14ac:dyDescent="0.15"/>
  <cols>
    <col min="1" max="4" width="2.625" customWidth="1"/>
    <col min="5" max="6" width="2.75" customWidth="1"/>
    <col min="7" max="16" width="2.625" customWidth="1"/>
    <col min="17" max="18" width="2.25" customWidth="1"/>
    <col min="19" max="20" width="2.625" customWidth="1"/>
    <col min="21" max="21" width="2.75" customWidth="1"/>
    <col min="22" max="22" width="2.625" customWidth="1"/>
    <col min="23" max="24" width="2.75" customWidth="1"/>
    <col min="25" max="32" width="2.625" customWidth="1"/>
    <col min="33" max="34" width="2.25" customWidth="1"/>
    <col min="35" max="36" width="2.625" customWidth="1"/>
  </cols>
  <sheetData>
    <row r="1" spans="1:36" ht="23.25" customHeight="1" x14ac:dyDescent="0.15">
      <c r="A1" s="48" t="s">
        <v>104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row>
    <row r="2" spans="1:36" ht="15" customHeight="1" x14ac:dyDescent="0.15">
      <c r="A2" s="7" t="s">
        <v>102</v>
      </c>
      <c r="B2" s="7"/>
      <c r="C2" s="7"/>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ht="15" customHeight="1" thickBot="1" x14ac:dyDescent="0.2">
      <c r="A3" s="20"/>
      <c r="B3" s="20"/>
      <c r="C3" s="20"/>
      <c r="D3" s="20"/>
      <c r="E3" s="20"/>
      <c r="F3" s="20"/>
      <c r="G3" s="20"/>
      <c r="H3" s="20"/>
      <c r="I3" s="20"/>
      <c r="J3" s="20"/>
      <c r="K3" s="20"/>
      <c r="L3" s="20"/>
      <c r="M3" s="20"/>
      <c r="N3" s="20"/>
      <c r="O3" s="20"/>
      <c r="P3" s="20"/>
      <c r="Q3" s="20"/>
      <c r="R3" s="20"/>
      <c r="S3" s="20"/>
      <c r="T3" s="20"/>
      <c r="U3" s="20"/>
      <c r="V3" s="20"/>
      <c r="W3" s="20"/>
      <c r="X3" s="20"/>
      <c r="Y3" s="20"/>
      <c r="Z3" s="17" t="s">
        <v>57</v>
      </c>
      <c r="AA3" s="17"/>
      <c r="AB3" s="79"/>
      <c r="AC3" s="79"/>
      <c r="AD3" s="16" t="s">
        <v>42</v>
      </c>
      <c r="AE3" s="79"/>
      <c r="AF3" s="79"/>
      <c r="AG3" s="16" t="s">
        <v>52</v>
      </c>
      <c r="AH3" s="79"/>
      <c r="AI3" s="79"/>
      <c r="AJ3" s="16" t="s">
        <v>44</v>
      </c>
    </row>
    <row r="4" spans="1:36" ht="21" customHeight="1" thickBot="1" x14ac:dyDescent="0.2">
      <c r="A4" s="49" t="s">
        <v>37</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1"/>
    </row>
    <row r="5" spans="1:36" ht="24.75" customHeight="1" thickBot="1" x14ac:dyDescent="0.2">
      <c r="A5" s="52" t="s">
        <v>13</v>
      </c>
      <c r="B5" s="53"/>
      <c r="C5" s="53"/>
      <c r="D5" s="54"/>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9"/>
    </row>
    <row r="6" spans="1:36" ht="13.5" customHeight="1" x14ac:dyDescent="0.15">
      <c r="A6" s="55" t="s">
        <v>38</v>
      </c>
      <c r="B6" s="56"/>
      <c r="C6" s="56"/>
      <c r="D6" s="57"/>
      <c r="E6" s="90" t="s">
        <v>4</v>
      </c>
      <c r="F6" s="91"/>
      <c r="G6" s="92"/>
      <c r="H6" s="76" t="s">
        <v>53</v>
      </c>
      <c r="I6" s="77"/>
      <c r="J6" s="77"/>
      <c r="K6" s="77"/>
      <c r="L6" s="77"/>
      <c r="M6" s="77"/>
      <c r="N6" s="77"/>
      <c r="O6" s="77"/>
      <c r="P6" s="77"/>
      <c r="Q6" s="77"/>
      <c r="R6" s="78"/>
      <c r="S6" s="64" t="s">
        <v>54</v>
      </c>
      <c r="T6" s="65"/>
      <c r="U6" s="65"/>
      <c r="V6" s="66"/>
      <c r="W6" s="90" t="s">
        <v>4</v>
      </c>
      <c r="X6" s="91"/>
      <c r="Y6" s="92"/>
      <c r="Z6" s="83" t="s">
        <v>40</v>
      </c>
      <c r="AA6" s="84"/>
      <c r="AB6" s="84"/>
      <c r="AC6" s="84"/>
      <c r="AD6" s="84"/>
      <c r="AE6" s="84"/>
      <c r="AF6" s="84"/>
      <c r="AG6" s="84"/>
      <c r="AH6" s="84"/>
      <c r="AI6" s="84"/>
      <c r="AJ6" s="85"/>
    </row>
    <row r="7" spans="1:36" ht="17.25" customHeight="1" x14ac:dyDescent="0.15">
      <c r="A7" s="55"/>
      <c r="B7" s="56"/>
      <c r="C7" s="56"/>
      <c r="D7" s="57"/>
      <c r="E7" s="55"/>
      <c r="F7" s="56"/>
      <c r="G7" s="93"/>
      <c r="H7" s="111"/>
      <c r="I7" s="112"/>
      <c r="J7" s="112"/>
      <c r="K7" s="112"/>
      <c r="L7" s="112"/>
      <c r="M7" s="112"/>
      <c r="N7" s="112"/>
      <c r="O7" s="112"/>
      <c r="P7" s="112"/>
      <c r="Q7" s="112"/>
      <c r="R7" s="113"/>
      <c r="S7" s="55"/>
      <c r="T7" s="56"/>
      <c r="U7" s="56"/>
      <c r="V7" s="57"/>
      <c r="W7" s="55"/>
      <c r="X7" s="56"/>
      <c r="Y7" s="93"/>
      <c r="Z7" s="70"/>
      <c r="AA7" s="71"/>
      <c r="AB7" s="71"/>
      <c r="AC7" s="71"/>
      <c r="AD7" s="71"/>
      <c r="AE7" s="71"/>
      <c r="AF7" s="71"/>
      <c r="AG7" s="71"/>
      <c r="AH7" s="71"/>
      <c r="AI7" s="71"/>
      <c r="AJ7" s="72"/>
    </row>
    <row r="8" spans="1:36" ht="17.25" customHeight="1" x14ac:dyDescent="0.15">
      <c r="A8" s="55"/>
      <c r="B8" s="56"/>
      <c r="C8" s="56"/>
      <c r="D8" s="57"/>
      <c r="E8" s="55"/>
      <c r="F8" s="56"/>
      <c r="G8" s="93"/>
      <c r="H8" s="111"/>
      <c r="I8" s="112"/>
      <c r="J8" s="112"/>
      <c r="K8" s="112"/>
      <c r="L8" s="112"/>
      <c r="M8" s="112"/>
      <c r="N8" s="112"/>
      <c r="O8" s="112"/>
      <c r="P8" s="112"/>
      <c r="Q8" s="112"/>
      <c r="R8" s="113"/>
      <c r="S8" s="55"/>
      <c r="T8" s="56"/>
      <c r="U8" s="56"/>
      <c r="V8" s="57"/>
      <c r="W8" s="55"/>
      <c r="X8" s="56"/>
      <c r="Y8" s="93"/>
      <c r="Z8" s="70"/>
      <c r="AA8" s="71"/>
      <c r="AB8" s="71"/>
      <c r="AC8" s="71"/>
      <c r="AD8" s="71"/>
      <c r="AE8" s="71"/>
      <c r="AF8" s="71"/>
      <c r="AG8" s="71"/>
      <c r="AH8" s="71"/>
      <c r="AI8" s="71"/>
      <c r="AJ8" s="72"/>
    </row>
    <row r="9" spans="1:36" ht="17.25" customHeight="1" x14ac:dyDescent="0.15">
      <c r="A9" s="55"/>
      <c r="B9" s="56"/>
      <c r="C9" s="56"/>
      <c r="D9" s="57"/>
      <c r="E9" s="94"/>
      <c r="F9" s="95"/>
      <c r="G9" s="96"/>
      <c r="H9" s="109"/>
      <c r="I9" s="110"/>
      <c r="J9" s="110"/>
      <c r="K9" s="110"/>
      <c r="L9" s="110"/>
      <c r="M9" s="110"/>
      <c r="N9" s="110"/>
      <c r="O9" s="110"/>
      <c r="P9" s="110"/>
      <c r="Q9" s="110"/>
      <c r="R9" s="114"/>
      <c r="S9" s="55"/>
      <c r="T9" s="56"/>
      <c r="U9" s="56"/>
      <c r="V9" s="57"/>
      <c r="W9" s="94"/>
      <c r="X9" s="95"/>
      <c r="Y9" s="96"/>
      <c r="Z9" s="103"/>
      <c r="AA9" s="104"/>
      <c r="AB9" s="104"/>
      <c r="AC9" s="104"/>
      <c r="AD9" s="104"/>
      <c r="AE9" s="104"/>
      <c r="AF9" s="104"/>
      <c r="AG9" s="104"/>
      <c r="AH9" s="104"/>
      <c r="AI9" s="104"/>
      <c r="AJ9" s="105"/>
    </row>
    <row r="10" spans="1:36" ht="15" customHeight="1" x14ac:dyDescent="0.15">
      <c r="A10" s="58" t="s">
        <v>39</v>
      </c>
      <c r="B10" s="59"/>
      <c r="C10" s="59"/>
      <c r="D10" s="60"/>
      <c r="E10" s="97" t="s" ph="1">
        <v>5</v>
      </c>
      <c r="F10" s="98" ph="1"/>
      <c r="G10" s="99"/>
      <c r="H10" s="86"/>
      <c r="I10" s="87"/>
      <c r="J10" s="87"/>
      <c r="K10" s="87"/>
      <c r="L10" s="87"/>
      <c r="M10" s="87"/>
      <c r="N10" s="87"/>
      <c r="O10" s="87"/>
      <c r="P10" s="87"/>
      <c r="Q10" s="98" t="s">
        <v>12</v>
      </c>
      <c r="R10" s="115"/>
      <c r="S10" s="55"/>
      <c r="T10" s="56"/>
      <c r="U10" s="56"/>
      <c r="V10" s="57"/>
      <c r="W10" s="97" t="s" ph="1">
        <v>5</v>
      </c>
      <c r="X10" s="98" ph="1"/>
      <c r="Y10" s="99"/>
      <c r="Z10" s="70"/>
      <c r="AA10" s="71"/>
      <c r="AB10" s="71"/>
      <c r="AC10" s="71"/>
      <c r="AD10" s="71"/>
      <c r="AE10" s="71"/>
      <c r="AF10" s="71"/>
      <c r="AG10" s="71"/>
      <c r="AH10" s="71"/>
      <c r="AI10" s="71"/>
      <c r="AJ10" s="72"/>
    </row>
    <row r="11" spans="1:36" ht="49.5" customHeight="1" x14ac:dyDescent="0.15">
      <c r="A11" s="58"/>
      <c r="B11" s="59"/>
      <c r="C11" s="59"/>
      <c r="D11" s="60"/>
      <c r="E11" s="94"/>
      <c r="F11" s="95"/>
      <c r="G11" s="96"/>
      <c r="H11" s="109"/>
      <c r="I11" s="110"/>
      <c r="J11" s="110"/>
      <c r="K11" s="110"/>
      <c r="L11" s="110"/>
      <c r="M11" s="110"/>
      <c r="N11" s="110"/>
      <c r="O11" s="110"/>
      <c r="P11" s="110"/>
      <c r="Q11" s="95"/>
      <c r="R11" s="116"/>
      <c r="S11" s="55"/>
      <c r="T11" s="56"/>
      <c r="U11" s="56"/>
      <c r="V11" s="57"/>
      <c r="W11" s="94"/>
      <c r="X11" s="95"/>
      <c r="Y11" s="96"/>
      <c r="Z11" s="103"/>
      <c r="AA11" s="104"/>
      <c r="AB11" s="104"/>
      <c r="AC11" s="104"/>
      <c r="AD11" s="104"/>
      <c r="AE11" s="104"/>
      <c r="AF11" s="104"/>
      <c r="AG11" s="104"/>
      <c r="AH11" s="104"/>
      <c r="AI11" s="104"/>
      <c r="AJ11" s="105"/>
    </row>
    <row r="12" spans="1:36" ht="24.95" customHeight="1" x14ac:dyDescent="0.15">
      <c r="A12" s="58"/>
      <c r="B12" s="59"/>
      <c r="C12" s="59"/>
      <c r="D12" s="60"/>
      <c r="E12" s="100" t="s">
        <v>6</v>
      </c>
      <c r="F12" s="101"/>
      <c r="G12" s="102"/>
      <c r="H12" s="80"/>
      <c r="I12" s="81"/>
      <c r="J12" s="81"/>
      <c r="K12" s="81"/>
      <c r="L12" s="81"/>
      <c r="M12" s="81"/>
      <c r="N12" s="81"/>
      <c r="O12" s="81"/>
      <c r="P12" s="81"/>
      <c r="Q12" s="81"/>
      <c r="R12" s="82"/>
      <c r="S12" s="55"/>
      <c r="T12" s="56"/>
      <c r="U12" s="56"/>
      <c r="V12" s="57"/>
      <c r="W12" s="100" t="s">
        <v>6</v>
      </c>
      <c r="X12" s="101"/>
      <c r="Y12" s="102"/>
      <c r="Z12" s="80"/>
      <c r="AA12" s="81"/>
      <c r="AB12" s="81"/>
      <c r="AC12" s="81"/>
      <c r="AD12" s="81"/>
      <c r="AE12" s="81"/>
      <c r="AF12" s="81"/>
      <c r="AG12" s="81"/>
      <c r="AH12" s="81"/>
      <c r="AI12" s="81"/>
      <c r="AJ12" s="82"/>
    </row>
    <row r="13" spans="1:36" ht="24.95" customHeight="1" thickBot="1" x14ac:dyDescent="0.2">
      <c r="A13" s="61"/>
      <c r="B13" s="62"/>
      <c r="C13" s="62"/>
      <c r="D13" s="63"/>
      <c r="E13" s="73" t="s">
        <v>85</v>
      </c>
      <c r="F13" s="74"/>
      <c r="G13" s="75"/>
      <c r="H13" s="108"/>
      <c r="I13" s="106"/>
      <c r="J13" s="106"/>
      <c r="K13" s="106"/>
      <c r="L13" s="106"/>
      <c r="M13" s="106"/>
      <c r="N13" s="106"/>
      <c r="O13" s="106"/>
      <c r="P13" s="106"/>
      <c r="Q13" s="106"/>
      <c r="R13" s="107"/>
      <c r="S13" s="67"/>
      <c r="T13" s="68"/>
      <c r="U13" s="68"/>
      <c r="V13" s="69"/>
      <c r="W13" s="73" t="s">
        <v>85</v>
      </c>
      <c r="X13" s="74"/>
      <c r="Y13" s="75"/>
      <c r="Z13" s="106"/>
      <c r="AA13" s="106"/>
      <c r="AB13" s="106"/>
      <c r="AC13" s="106"/>
      <c r="AD13" s="106"/>
      <c r="AE13" s="106"/>
      <c r="AF13" s="106"/>
      <c r="AG13" s="106"/>
      <c r="AH13" s="106"/>
      <c r="AI13" s="106"/>
      <c r="AJ13" s="107"/>
    </row>
    <row r="14" spans="1:36" ht="21" customHeight="1" x14ac:dyDescent="0.15">
      <c r="A14" s="20"/>
      <c r="B14" s="20"/>
      <c r="C14" s="20"/>
      <c r="D14" s="20"/>
      <c r="E14" s="117" t="s">
        <v>99</v>
      </c>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row>
    <row r="15" spans="1:36" ht="21" customHeight="1" thickBot="1" x14ac:dyDescent="0.2">
      <c r="A15" s="20"/>
      <c r="B15" s="20"/>
      <c r="C15" s="20"/>
      <c r="D15" s="20"/>
      <c r="E15" s="117" t="s">
        <v>55</v>
      </c>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row>
    <row r="16" spans="1:36" ht="20.25" customHeight="1" thickBot="1" x14ac:dyDescent="0.2">
      <c r="A16" s="118" t="s">
        <v>7</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20"/>
    </row>
    <row r="17" spans="1:37" ht="24.95" customHeight="1" x14ac:dyDescent="0.15">
      <c r="A17" s="90" t="s">
        <v>8</v>
      </c>
      <c r="B17" s="91"/>
      <c r="C17" s="91"/>
      <c r="D17" s="66"/>
      <c r="E17" s="121"/>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3"/>
    </row>
    <row r="18" spans="1:37" ht="24.95" customHeight="1" thickBot="1" x14ac:dyDescent="0.2">
      <c r="A18" s="67"/>
      <c r="B18" s="68"/>
      <c r="C18" s="68"/>
      <c r="D18" s="69"/>
      <c r="E18" s="124"/>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6"/>
    </row>
    <row r="19" spans="1:37" ht="24.95" customHeight="1" x14ac:dyDescent="0.15">
      <c r="A19" s="128" t="s">
        <v>16</v>
      </c>
      <c r="B19" s="129"/>
      <c r="C19" s="129"/>
      <c r="D19" s="130"/>
      <c r="E19" s="131" t="s">
        <v>57</v>
      </c>
      <c r="F19" s="132"/>
      <c r="G19" s="127"/>
      <c r="H19" s="127"/>
      <c r="I19" s="21" t="s">
        <v>42</v>
      </c>
      <c r="J19" s="127"/>
      <c r="K19" s="127"/>
      <c r="L19" s="21" t="s">
        <v>43</v>
      </c>
      <c r="M19" s="127"/>
      <c r="N19" s="127"/>
      <c r="O19" s="21" t="s">
        <v>44</v>
      </c>
      <c r="P19" s="21" t="s">
        <v>45</v>
      </c>
      <c r="Q19" s="127"/>
      <c r="R19" s="127"/>
      <c r="S19" s="21" t="s">
        <v>46</v>
      </c>
      <c r="T19" s="21" t="s">
        <v>47</v>
      </c>
      <c r="U19" s="131" t="s">
        <v>57</v>
      </c>
      <c r="V19" s="132"/>
      <c r="W19" s="127"/>
      <c r="X19" s="127"/>
      <c r="Y19" s="21" t="s">
        <v>42</v>
      </c>
      <c r="Z19" s="127"/>
      <c r="AA19" s="127"/>
      <c r="AB19" s="21" t="s">
        <v>43</v>
      </c>
      <c r="AC19" s="127"/>
      <c r="AD19" s="127"/>
      <c r="AE19" s="21" t="s">
        <v>44</v>
      </c>
      <c r="AF19" s="21" t="s">
        <v>45</v>
      </c>
      <c r="AG19" s="127"/>
      <c r="AH19" s="127"/>
      <c r="AI19" s="21" t="s">
        <v>46</v>
      </c>
      <c r="AJ19" s="22"/>
      <c r="AK19" s="3"/>
    </row>
    <row r="20" spans="1:37" ht="24.95" customHeight="1" x14ac:dyDescent="0.15">
      <c r="A20" s="135" t="s">
        <v>48</v>
      </c>
      <c r="B20" s="136"/>
      <c r="C20" s="136"/>
      <c r="D20" s="137"/>
      <c r="E20" s="138"/>
      <c r="F20" s="138"/>
      <c r="G20" s="138"/>
      <c r="H20" s="138"/>
      <c r="I20" s="23" t="s">
        <v>49</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4"/>
      <c r="AK20" s="3"/>
    </row>
    <row r="21" spans="1:37" ht="24.95" customHeight="1" x14ac:dyDescent="0.15">
      <c r="A21" s="135" t="s">
        <v>17</v>
      </c>
      <c r="B21" s="136"/>
      <c r="C21" s="136"/>
      <c r="D21" s="137"/>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4"/>
    </row>
    <row r="22" spans="1:37" ht="24.95" customHeight="1" x14ac:dyDescent="0.15">
      <c r="A22" s="135" t="s">
        <v>9</v>
      </c>
      <c r="B22" s="136"/>
      <c r="C22" s="136"/>
      <c r="D22" s="137"/>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4"/>
    </row>
    <row r="23" spans="1:37" ht="24.95" customHeight="1" x14ac:dyDescent="0.15">
      <c r="A23" s="135" t="s">
        <v>14</v>
      </c>
      <c r="B23" s="136"/>
      <c r="C23" s="136"/>
      <c r="D23" s="137"/>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4"/>
    </row>
    <row r="24" spans="1:37" ht="24.95" customHeight="1" x14ac:dyDescent="0.15">
      <c r="A24" s="135" t="s">
        <v>18</v>
      </c>
      <c r="B24" s="136"/>
      <c r="C24" s="136"/>
      <c r="D24" s="137"/>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4"/>
    </row>
    <row r="25" spans="1:37" ht="24.95" customHeight="1" x14ac:dyDescent="0.15">
      <c r="A25" s="147" t="s">
        <v>41</v>
      </c>
      <c r="B25" s="148"/>
      <c r="C25" s="148"/>
      <c r="D25" s="149"/>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4"/>
    </row>
    <row r="26" spans="1:37" ht="24.95" customHeight="1" x14ac:dyDescent="0.15">
      <c r="A26" s="97" t="s">
        <v>15</v>
      </c>
      <c r="B26" s="98"/>
      <c r="C26" s="98"/>
      <c r="D26" s="11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6"/>
    </row>
    <row r="27" spans="1:37" ht="24.95" customHeight="1" x14ac:dyDescent="0.15">
      <c r="A27" s="94"/>
      <c r="B27" s="95"/>
      <c r="C27" s="95"/>
      <c r="D27" s="116"/>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5"/>
    </row>
    <row r="28" spans="1:37" ht="24.95" customHeight="1" x14ac:dyDescent="0.15">
      <c r="A28" s="139" t="s">
        <v>103</v>
      </c>
      <c r="B28" s="56"/>
      <c r="C28" s="56"/>
      <c r="D28" s="57"/>
      <c r="E28" s="56" t="s">
        <v>50</v>
      </c>
      <c r="F28" s="56"/>
      <c r="G28" s="56"/>
      <c r="H28" s="56"/>
      <c r="I28" s="56"/>
      <c r="J28" s="142" t="s">
        <v>51</v>
      </c>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4"/>
    </row>
    <row r="29" spans="1:37" ht="24.95" customHeight="1" x14ac:dyDescent="0.15">
      <c r="A29" s="55"/>
      <c r="B29" s="56"/>
      <c r="C29" s="56"/>
      <c r="D29" s="57"/>
      <c r="E29" s="56"/>
      <c r="F29" s="56"/>
      <c r="G29" s="56"/>
      <c r="H29" s="56"/>
      <c r="I29" s="56"/>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2"/>
    </row>
    <row r="30" spans="1:37" ht="20.100000000000001" customHeight="1" x14ac:dyDescent="0.15">
      <c r="A30" s="55"/>
      <c r="B30" s="56"/>
      <c r="C30" s="56"/>
      <c r="D30" s="57"/>
      <c r="E30" s="56"/>
      <c r="F30" s="56"/>
      <c r="G30" s="56"/>
      <c r="H30" s="56"/>
      <c r="I30" s="56"/>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2"/>
    </row>
    <row r="31" spans="1:37" ht="20.100000000000001" customHeight="1" x14ac:dyDescent="0.15">
      <c r="A31" s="55"/>
      <c r="B31" s="56"/>
      <c r="C31" s="56"/>
      <c r="D31" s="57"/>
      <c r="E31" s="56"/>
      <c r="F31" s="56"/>
      <c r="G31" s="56"/>
      <c r="H31" s="56"/>
      <c r="I31" s="56"/>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2"/>
    </row>
    <row r="32" spans="1:37" ht="20.100000000000001" customHeight="1" x14ac:dyDescent="0.15">
      <c r="A32" s="55"/>
      <c r="B32" s="56"/>
      <c r="C32" s="56"/>
      <c r="D32" s="57"/>
      <c r="E32" s="56"/>
      <c r="F32" s="56"/>
      <c r="G32" s="56"/>
      <c r="H32" s="56"/>
      <c r="I32" s="56"/>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2"/>
    </row>
    <row r="33" spans="1:37" ht="20.100000000000001" customHeight="1" x14ac:dyDescent="0.15">
      <c r="A33" s="55"/>
      <c r="B33" s="56"/>
      <c r="C33" s="56"/>
      <c r="D33" s="57"/>
      <c r="E33" s="56"/>
      <c r="F33" s="56"/>
      <c r="G33" s="56"/>
      <c r="H33" s="56"/>
      <c r="I33" s="56"/>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2"/>
    </row>
    <row r="34" spans="1:37" ht="20.100000000000001" customHeight="1" x14ac:dyDescent="0.15">
      <c r="A34" s="55"/>
      <c r="B34" s="56"/>
      <c r="C34" s="56"/>
      <c r="D34" s="57"/>
      <c r="E34" s="56"/>
      <c r="F34" s="56"/>
      <c r="G34" s="56"/>
      <c r="H34" s="56"/>
      <c r="I34" s="56"/>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2"/>
    </row>
    <row r="35" spans="1:37" ht="20.100000000000001" customHeight="1" thickBot="1" x14ac:dyDescent="0.2">
      <c r="A35" s="67"/>
      <c r="B35" s="68"/>
      <c r="C35" s="68"/>
      <c r="D35" s="69"/>
      <c r="E35" s="68"/>
      <c r="F35" s="68"/>
      <c r="G35" s="68"/>
      <c r="H35" s="68"/>
      <c r="I35" s="68"/>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6"/>
    </row>
    <row r="36" spans="1:37" ht="21" customHeight="1" x14ac:dyDescent="0.15">
      <c r="A36" s="47"/>
      <c r="B36" s="47"/>
      <c r="C36" s="47"/>
      <c r="D36" s="47"/>
      <c r="E36" s="117" t="s">
        <v>105</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
    </row>
    <row r="37" spans="1:37" ht="21" customHeight="1" x14ac:dyDescent="0.15">
      <c r="A37" s="20"/>
      <c r="B37" s="20"/>
      <c r="C37" s="20"/>
      <c r="D37" s="20"/>
      <c r="E37" s="117" t="s">
        <v>106</v>
      </c>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row>
    <row r="38" spans="1:37" ht="16.5" customHeight="1" x14ac:dyDescent="0.15">
      <c r="A38" s="43"/>
      <c r="B38" s="43"/>
      <c r="C38" s="43"/>
      <c r="D38" s="43"/>
      <c r="E38" s="43"/>
      <c r="F38" s="43"/>
      <c r="G38" s="43"/>
      <c r="H38" s="43"/>
      <c r="I38" s="43"/>
      <c r="J38" s="43"/>
      <c r="K38" s="43"/>
      <c r="L38" s="43"/>
      <c r="M38" s="43"/>
      <c r="N38" s="43"/>
      <c r="O38" s="43"/>
      <c r="P38" s="43"/>
      <c r="Q38" s="43"/>
      <c r="R38" s="43"/>
      <c r="S38" s="43"/>
      <c r="T38" s="43"/>
      <c r="X38" s="140" t="s">
        <v>84</v>
      </c>
      <c r="Y38" s="140"/>
      <c r="Z38" s="140"/>
      <c r="AA38" s="141" t="s">
        <v>83</v>
      </c>
      <c r="AB38" s="141"/>
      <c r="AC38" s="141"/>
      <c r="AD38" s="141"/>
      <c r="AE38" s="141"/>
      <c r="AF38" s="141"/>
      <c r="AG38" s="141"/>
      <c r="AH38" s="141"/>
      <c r="AI38" s="141"/>
      <c r="AJ38" s="141"/>
    </row>
    <row r="39" spans="1:37" ht="16.5" customHeight="1" x14ac:dyDescent="0.15">
      <c r="A39" s="43"/>
      <c r="B39" s="43"/>
      <c r="C39" s="43"/>
      <c r="D39" s="43"/>
      <c r="E39" s="43"/>
      <c r="F39" s="43"/>
      <c r="G39" s="43"/>
      <c r="H39" s="43"/>
      <c r="I39" s="43"/>
      <c r="J39" s="43"/>
      <c r="K39" s="43"/>
      <c r="L39" s="43"/>
      <c r="M39" s="43"/>
      <c r="N39" s="43"/>
      <c r="O39" s="43"/>
      <c r="P39" s="43"/>
      <c r="Q39" s="43"/>
      <c r="R39" s="43"/>
      <c r="S39" s="43"/>
      <c r="T39" s="43"/>
      <c r="X39" s="140"/>
      <c r="Y39" s="140"/>
      <c r="Z39" s="140"/>
      <c r="AA39" s="141"/>
      <c r="AB39" s="141"/>
      <c r="AC39" s="141"/>
      <c r="AD39" s="141"/>
      <c r="AE39" s="141"/>
      <c r="AF39" s="141"/>
      <c r="AG39" s="141"/>
      <c r="AH39" s="141"/>
      <c r="AI39" s="141"/>
      <c r="AJ39" s="141"/>
    </row>
  </sheetData>
  <mergeCells count="73">
    <mergeCell ref="A28:D35"/>
    <mergeCell ref="X38:Z39"/>
    <mergeCell ref="AA38:AJ39"/>
    <mergeCell ref="A24:D24"/>
    <mergeCell ref="E28:I35"/>
    <mergeCell ref="J28:AJ28"/>
    <mergeCell ref="J29:AJ34"/>
    <mergeCell ref="E26:AJ27"/>
    <mergeCell ref="A25:D25"/>
    <mergeCell ref="E25:AJ25"/>
    <mergeCell ref="A26:D27"/>
    <mergeCell ref="E24:AJ24"/>
    <mergeCell ref="E36:AJ36"/>
    <mergeCell ref="E37:AJ37"/>
    <mergeCell ref="E23:AJ23"/>
    <mergeCell ref="A23:D23"/>
    <mergeCell ref="A22:D22"/>
    <mergeCell ref="A20:D20"/>
    <mergeCell ref="E20:H20"/>
    <mergeCell ref="A21:D21"/>
    <mergeCell ref="E22:AJ22"/>
    <mergeCell ref="E21:AJ21"/>
    <mergeCell ref="A16:AJ16"/>
    <mergeCell ref="A17:D18"/>
    <mergeCell ref="E17:AJ18"/>
    <mergeCell ref="AG19:AH19"/>
    <mergeCell ref="G19:H19"/>
    <mergeCell ref="W19:X19"/>
    <mergeCell ref="A19:D19"/>
    <mergeCell ref="U19:V19"/>
    <mergeCell ref="Z19:AA19"/>
    <mergeCell ref="Q19:R19"/>
    <mergeCell ref="AC19:AD19"/>
    <mergeCell ref="J19:K19"/>
    <mergeCell ref="M19:N19"/>
    <mergeCell ref="E19:F19"/>
    <mergeCell ref="Q10:R11"/>
    <mergeCell ref="H7:R7"/>
    <mergeCell ref="W10:Y11"/>
    <mergeCell ref="E15:AJ15"/>
    <mergeCell ref="E14:AJ14"/>
    <mergeCell ref="E5:AJ5"/>
    <mergeCell ref="E6:G9"/>
    <mergeCell ref="E13:G13"/>
    <mergeCell ref="Z7:AJ7"/>
    <mergeCell ref="E10:G11"/>
    <mergeCell ref="E12:G12"/>
    <mergeCell ref="Z9:AJ9"/>
    <mergeCell ref="Z12:AJ12"/>
    <mergeCell ref="Z13:AJ13"/>
    <mergeCell ref="H13:R13"/>
    <mergeCell ref="Z11:AJ11"/>
    <mergeCell ref="H11:P11"/>
    <mergeCell ref="W6:Y9"/>
    <mergeCell ref="H8:R8"/>
    <mergeCell ref="H9:R9"/>
    <mergeCell ref="W12:Y12"/>
    <mergeCell ref="A1:AJ1"/>
    <mergeCell ref="A4:AJ4"/>
    <mergeCell ref="A5:D5"/>
    <mergeCell ref="A6:D9"/>
    <mergeCell ref="A10:D13"/>
    <mergeCell ref="S6:V13"/>
    <mergeCell ref="Z8:AJ8"/>
    <mergeCell ref="W13:Y13"/>
    <mergeCell ref="H6:R6"/>
    <mergeCell ref="AB3:AC3"/>
    <mergeCell ref="AE3:AF3"/>
    <mergeCell ref="AH3:AI3"/>
    <mergeCell ref="H12:R12"/>
    <mergeCell ref="Z6:AJ6"/>
    <mergeCell ref="Z10:AJ10"/>
    <mergeCell ref="H10:P10"/>
  </mergeCells>
  <phoneticPr fontId="1"/>
  <pageMargins left="0.59055118110236227" right="0.43307086614173229" top="0.39370078740157483" bottom="0" header="0.51181102362204722" footer="0.51181102362204722"/>
  <pageSetup paperSize="9" fitToWidth="0"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4"/>
  <sheetViews>
    <sheetView view="pageLayout" topLeftCell="A13" zoomScale="90" zoomScaleNormal="100" zoomScalePageLayoutView="90" workbookViewId="0">
      <selection activeCell="A19" sqref="A19:R19"/>
    </sheetView>
  </sheetViews>
  <sheetFormatPr defaultRowHeight="13.5" x14ac:dyDescent="0.15"/>
  <cols>
    <col min="1" max="18" width="5.25" customWidth="1"/>
  </cols>
  <sheetData>
    <row r="1" spans="1:19" ht="23.25" customHeight="1" x14ac:dyDescent="0.15">
      <c r="S1" s="1"/>
    </row>
    <row r="2" spans="1:19" ht="15" customHeight="1" x14ac:dyDescent="0.15">
      <c r="S2" s="1"/>
    </row>
    <row r="3" spans="1:19" ht="15" customHeight="1" thickBot="1" x14ac:dyDescent="0.2">
      <c r="A3" s="20" t="s">
        <v>21</v>
      </c>
      <c r="B3" s="20"/>
      <c r="C3" s="20"/>
      <c r="D3" s="20"/>
      <c r="E3" s="20"/>
      <c r="F3" s="20"/>
      <c r="G3" s="20"/>
      <c r="H3" s="20"/>
      <c r="I3" s="20"/>
      <c r="J3" s="20"/>
      <c r="K3" s="20"/>
      <c r="L3" s="20"/>
      <c r="M3" s="20"/>
      <c r="N3" s="20"/>
      <c r="O3" s="20"/>
      <c r="P3" s="20"/>
      <c r="Q3" s="20"/>
      <c r="R3" s="20"/>
      <c r="S3" s="1"/>
    </row>
    <row r="4" spans="1:19" ht="21" customHeight="1" thickBot="1" x14ac:dyDescent="0.2">
      <c r="A4" s="162" t="s">
        <v>10</v>
      </c>
      <c r="B4" s="163"/>
      <c r="C4" s="163"/>
      <c r="D4" s="163"/>
      <c r="E4" s="163"/>
      <c r="F4" s="163"/>
      <c r="G4" s="163"/>
      <c r="H4" s="163"/>
      <c r="I4" s="163"/>
      <c r="J4" s="163"/>
      <c r="K4" s="163"/>
      <c r="L4" s="163"/>
      <c r="M4" s="163"/>
      <c r="N4" s="163"/>
      <c r="O4" s="163"/>
      <c r="P4" s="163"/>
      <c r="Q4" s="163"/>
      <c r="R4" s="164"/>
      <c r="S4" s="1"/>
    </row>
    <row r="5" spans="1:19" ht="21.75" customHeight="1" x14ac:dyDescent="0.15">
      <c r="A5" s="173" t="s">
        <v>23</v>
      </c>
      <c r="B5" s="174"/>
      <c r="C5" s="174"/>
      <c r="D5" s="174"/>
      <c r="E5" s="177" t="s">
        <v>101</v>
      </c>
      <c r="F5" s="177"/>
      <c r="G5" s="177"/>
      <c r="H5" s="171" t="s">
        <v>27</v>
      </c>
      <c r="I5" s="186" t="s">
        <v>25</v>
      </c>
      <c r="J5" s="187"/>
      <c r="K5" s="187"/>
      <c r="L5" s="166" t="s">
        <v>100</v>
      </c>
      <c r="M5" s="166"/>
      <c r="N5" s="166"/>
      <c r="O5" s="166"/>
      <c r="P5" s="166"/>
      <c r="Q5" s="166"/>
      <c r="R5" s="14" t="s">
        <v>27</v>
      </c>
      <c r="S5" s="1"/>
    </row>
    <row r="6" spans="1:19" ht="21.75" customHeight="1" x14ac:dyDescent="0.15">
      <c r="A6" s="175"/>
      <c r="B6" s="176"/>
      <c r="C6" s="176"/>
      <c r="D6" s="176"/>
      <c r="E6" s="178"/>
      <c r="F6" s="178"/>
      <c r="G6" s="178"/>
      <c r="H6" s="172"/>
      <c r="I6" s="179" t="s">
        <v>26</v>
      </c>
      <c r="J6" s="180"/>
      <c r="K6" s="180"/>
      <c r="L6" s="165" t="s">
        <v>100</v>
      </c>
      <c r="M6" s="165"/>
      <c r="N6" s="165"/>
      <c r="O6" s="165"/>
      <c r="P6" s="165"/>
      <c r="Q6" s="165"/>
      <c r="R6" s="15" t="s">
        <v>27</v>
      </c>
      <c r="S6" s="1"/>
    </row>
    <row r="7" spans="1:19" ht="21.75" customHeight="1" x14ac:dyDescent="0.15">
      <c r="A7" s="167" t="s">
        <v>24</v>
      </c>
      <c r="B7" s="168"/>
      <c r="C7" s="168"/>
      <c r="D7" s="168"/>
      <c r="E7" s="183"/>
      <c r="F7" s="183"/>
      <c r="G7" s="183"/>
      <c r="H7" s="189" t="s">
        <v>27</v>
      </c>
      <c r="I7" s="192" t="s">
        <v>28</v>
      </c>
      <c r="J7" s="193"/>
      <c r="K7" s="193"/>
      <c r="L7" s="185" t="s">
        <v>100</v>
      </c>
      <c r="M7" s="185"/>
      <c r="N7" s="188" t="s">
        <v>56</v>
      </c>
      <c r="O7" s="188"/>
      <c r="P7" s="185" t="s">
        <v>100</v>
      </c>
      <c r="Q7" s="185"/>
      <c r="R7" s="15" t="s">
        <v>29</v>
      </c>
      <c r="S7" s="1"/>
    </row>
    <row r="8" spans="1:19" ht="21.75" customHeight="1" thickBot="1" x14ac:dyDescent="0.2">
      <c r="A8" s="169"/>
      <c r="B8" s="170"/>
      <c r="C8" s="170"/>
      <c r="D8" s="170"/>
      <c r="E8" s="184"/>
      <c r="F8" s="184"/>
      <c r="G8" s="184"/>
      <c r="H8" s="190"/>
      <c r="I8" s="181" t="s">
        <v>30</v>
      </c>
      <c r="J8" s="182"/>
      <c r="K8" s="182"/>
      <c r="L8" s="191" t="s">
        <v>100</v>
      </c>
      <c r="M8" s="191"/>
      <c r="N8" s="191"/>
      <c r="O8" s="191"/>
      <c r="P8" s="191"/>
      <c r="Q8" s="191"/>
      <c r="R8" s="27" t="s">
        <v>27</v>
      </c>
      <c r="S8" s="1"/>
    </row>
    <row r="9" spans="1:19" ht="21" customHeight="1" thickBot="1" x14ac:dyDescent="0.2">
      <c r="A9" s="162" t="s">
        <v>31</v>
      </c>
      <c r="B9" s="163"/>
      <c r="C9" s="163"/>
      <c r="D9" s="163"/>
      <c r="E9" s="163"/>
      <c r="F9" s="163"/>
      <c r="G9" s="163"/>
      <c r="H9" s="163"/>
      <c r="I9" s="163"/>
      <c r="J9" s="163"/>
      <c r="K9" s="163"/>
      <c r="L9" s="163"/>
      <c r="M9" s="163"/>
      <c r="N9" s="163"/>
      <c r="O9" s="163"/>
      <c r="P9" s="163"/>
      <c r="Q9" s="163"/>
      <c r="R9" s="164"/>
      <c r="S9" s="1"/>
    </row>
    <row r="10" spans="1:19" ht="17.25" customHeight="1" x14ac:dyDescent="0.15">
      <c r="A10" s="200" t="s">
        <v>33</v>
      </c>
      <c r="B10" s="201"/>
      <c r="C10" s="201"/>
      <c r="D10" s="201"/>
      <c r="E10" s="201"/>
      <c r="F10" s="201"/>
      <c r="G10" s="201"/>
      <c r="H10" s="201"/>
      <c r="I10" s="201"/>
      <c r="J10" s="201"/>
      <c r="K10" s="201"/>
      <c r="L10" s="201"/>
      <c r="M10" s="201"/>
      <c r="N10" s="201"/>
      <c r="O10" s="201"/>
      <c r="P10" s="201"/>
      <c r="Q10" s="201"/>
      <c r="R10" s="202"/>
      <c r="S10" s="1"/>
    </row>
    <row r="11" spans="1:19" ht="72.75" customHeight="1" x14ac:dyDescent="0.15">
      <c r="A11" s="156"/>
      <c r="B11" s="157"/>
      <c r="C11" s="157"/>
      <c r="D11" s="157"/>
      <c r="E11" s="157"/>
      <c r="F11" s="157"/>
      <c r="G11" s="157"/>
      <c r="H11" s="157"/>
      <c r="I11" s="157"/>
      <c r="J11" s="157"/>
      <c r="K11" s="157"/>
      <c r="L11" s="157"/>
      <c r="M11" s="157"/>
      <c r="N11" s="157"/>
      <c r="O11" s="157"/>
      <c r="P11" s="157"/>
      <c r="Q11" s="157"/>
      <c r="R11" s="158"/>
      <c r="S11" s="1"/>
    </row>
    <row r="12" spans="1:19" ht="17.25" customHeight="1" x14ac:dyDescent="0.15">
      <c r="A12" s="197" t="s">
        <v>32</v>
      </c>
      <c r="B12" s="198"/>
      <c r="C12" s="198"/>
      <c r="D12" s="198"/>
      <c r="E12" s="198"/>
      <c r="F12" s="198"/>
      <c r="G12" s="198"/>
      <c r="H12" s="198"/>
      <c r="I12" s="198"/>
      <c r="J12" s="198"/>
      <c r="K12" s="198"/>
      <c r="L12" s="198"/>
      <c r="M12" s="198"/>
      <c r="N12" s="198"/>
      <c r="O12" s="198"/>
      <c r="P12" s="198"/>
      <c r="Q12" s="198"/>
      <c r="R12" s="199"/>
      <c r="S12" s="1"/>
    </row>
    <row r="13" spans="1:19" ht="72.75" customHeight="1" x14ac:dyDescent="0.15">
      <c r="A13" s="194" t="s">
        <v>101</v>
      </c>
      <c r="B13" s="195"/>
      <c r="C13" s="195"/>
      <c r="D13" s="195"/>
      <c r="E13" s="195"/>
      <c r="F13" s="195"/>
      <c r="G13" s="195"/>
      <c r="H13" s="195"/>
      <c r="I13" s="195"/>
      <c r="J13" s="195"/>
      <c r="K13" s="195"/>
      <c r="L13" s="195"/>
      <c r="M13" s="195"/>
      <c r="N13" s="195"/>
      <c r="O13" s="195"/>
      <c r="P13" s="195"/>
      <c r="Q13" s="195"/>
      <c r="R13" s="196"/>
      <c r="S13" s="1"/>
    </row>
    <row r="14" spans="1:19" ht="17.25" customHeight="1" x14ac:dyDescent="0.15">
      <c r="A14" s="197" t="s">
        <v>35</v>
      </c>
      <c r="B14" s="198"/>
      <c r="C14" s="198"/>
      <c r="D14" s="198"/>
      <c r="E14" s="198"/>
      <c r="F14" s="198"/>
      <c r="G14" s="198"/>
      <c r="H14" s="198"/>
      <c r="I14" s="198"/>
      <c r="J14" s="198"/>
      <c r="K14" s="198"/>
      <c r="L14" s="198"/>
      <c r="M14" s="198"/>
      <c r="N14" s="198"/>
      <c r="O14" s="198"/>
      <c r="P14" s="198"/>
      <c r="Q14" s="198"/>
      <c r="R14" s="199"/>
      <c r="S14" s="1"/>
    </row>
    <row r="15" spans="1:19" ht="72.75" customHeight="1" x14ac:dyDescent="0.15">
      <c r="A15" s="194" t="s">
        <v>101</v>
      </c>
      <c r="B15" s="195"/>
      <c r="C15" s="195"/>
      <c r="D15" s="195"/>
      <c r="E15" s="195"/>
      <c r="F15" s="195"/>
      <c r="G15" s="195"/>
      <c r="H15" s="195"/>
      <c r="I15" s="195"/>
      <c r="J15" s="195"/>
      <c r="K15" s="195"/>
      <c r="L15" s="195"/>
      <c r="M15" s="195"/>
      <c r="N15" s="195"/>
      <c r="O15" s="195"/>
      <c r="P15" s="195"/>
      <c r="Q15" s="195"/>
      <c r="R15" s="196"/>
      <c r="S15" s="1"/>
    </row>
    <row r="16" spans="1:19" ht="17.25" customHeight="1" x14ac:dyDescent="0.15">
      <c r="A16" s="197" t="s">
        <v>34</v>
      </c>
      <c r="B16" s="198"/>
      <c r="C16" s="198"/>
      <c r="D16" s="198"/>
      <c r="E16" s="198"/>
      <c r="F16" s="198"/>
      <c r="G16" s="198"/>
      <c r="H16" s="198"/>
      <c r="I16" s="198"/>
      <c r="J16" s="198"/>
      <c r="K16" s="198"/>
      <c r="L16" s="198"/>
      <c r="M16" s="198"/>
      <c r="N16" s="198"/>
      <c r="O16" s="198"/>
      <c r="P16" s="198"/>
      <c r="Q16" s="198"/>
      <c r="R16" s="199"/>
      <c r="S16" s="1"/>
    </row>
    <row r="17" spans="1:19" ht="72.75" customHeight="1" thickBot="1" x14ac:dyDescent="0.2">
      <c r="A17" s="150"/>
      <c r="B17" s="151"/>
      <c r="C17" s="151"/>
      <c r="D17" s="151"/>
      <c r="E17" s="151"/>
      <c r="F17" s="151"/>
      <c r="G17" s="151"/>
      <c r="H17" s="151"/>
      <c r="I17" s="151"/>
      <c r="J17" s="151"/>
      <c r="K17" s="151"/>
      <c r="L17" s="151"/>
      <c r="M17" s="151"/>
      <c r="N17" s="151"/>
      <c r="O17" s="151"/>
      <c r="P17" s="151"/>
      <c r="Q17" s="151"/>
      <c r="R17" s="152"/>
      <c r="S17" s="1"/>
    </row>
    <row r="18" spans="1:19" ht="20.100000000000001" customHeight="1" thickBot="1" x14ac:dyDescent="0.2">
      <c r="A18" s="8" t="s">
        <v>36</v>
      </c>
      <c r="B18" s="9"/>
      <c r="C18" s="9"/>
      <c r="D18" s="9"/>
      <c r="E18" s="9"/>
      <c r="F18" s="9"/>
      <c r="G18" s="9"/>
      <c r="H18" s="9"/>
      <c r="I18" s="9"/>
      <c r="J18" s="9"/>
      <c r="K18" s="9"/>
      <c r="L18" s="9"/>
      <c r="M18" s="9"/>
      <c r="N18" s="9"/>
      <c r="O18" s="9"/>
      <c r="P18" s="9"/>
      <c r="Q18" s="9"/>
      <c r="R18" s="10"/>
    </row>
    <row r="19" spans="1:19" ht="20.100000000000001" customHeight="1" x14ac:dyDescent="0.15">
      <c r="A19" s="159" t="s">
        <v>3</v>
      </c>
      <c r="B19" s="160"/>
      <c r="C19" s="160"/>
      <c r="D19" s="160"/>
      <c r="E19" s="160"/>
      <c r="F19" s="160"/>
      <c r="G19" s="160"/>
      <c r="H19" s="160"/>
      <c r="I19" s="160"/>
      <c r="J19" s="160"/>
      <c r="K19" s="160"/>
      <c r="L19" s="160"/>
      <c r="M19" s="160"/>
      <c r="N19" s="160"/>
      <c r="O19" s="160"/>
      <c r="P19" s="160"/>
      <c r="Q19" s="160"/>
      <c r="R19" s="161"/>
    </row>
    <row r="20" spans="1:19" ht="72.75" customHeight="1" x14ac:dyDescent="0.15">
      <c r="A20" s="156"/>
      <c r="B20" s="157"/>
      <c r="C20" s="157"/>
      <c r="D20" s="157"/>
      <c r="E20" s="157"/>
      <c r="F20" s="157"/>
      <c r="G20" s="157"/>
      <c r="H20" s="157"/>
      <c r="I20" s="157"/>
      <c r="J20" s="157"/>
      <c r="K20" s="157"/>
      <c r="L20" s="157"/>
      <c r="M20" s="157"/>
      <c r="N20" s="157"/>
      <c r="O20" s="157"/>
      <c r="P20" s="157"/>
      <c r="Q20" s="157"/>
      <c r="R20" s="158"/>
      <c r="S20" s="1"/>
    </row>
    <row r="21" spans="1:19" ht="20.100000000000001" customHeight="1" x14ac:dyDescent="0.15">
      <c r="A21" s="153" t="s">
        <v>0</v>
      </c>
      <c r="B21" s="154"/>
      <c r="C21" s="154"/>
      <c r="D21" s="154"/>
      <c r="E21" s="154"/>
      <c r="F21" s="154"/>
      <c r="G21" s="154"/>
      <c r="H21" s="154"/>
      <c r="I21" s="154"/>
      <c r="J21" s="154"/>
      <c r="K21" s="154"/>
      <c r="L21" s="154"/>
      <c r="M21" s="154"/>
      <c r="N21" s="154"/>
      <c r="O21" s="154"/>
      <c r="P21" s="154"/>
      <c r="Q21" s="154"/>
      <c r="R21" s="155"/>
    </row>
    <row r="22" spans="1:19" ht="72.75" customHeight="1" x14ac:dyDescent="0.15">
      <c r="A22" s="156"/>
      <c r="B22" s="157"/>
      <c r="C22" s="157"/>
      <c r="D22" s="157"/>
      <c r="E22" s="157"/>
      <c r="F22" s="157"/>
      <c r="G22" s="157"/>
      <c r="H22" s="157"/>
      <c r="I22" s="157"/>
      <c r="J22" s="157"/>
      <c r="K22" s="157"/>
      <c r="L22" s="157"/>
      <c r="M22" s="157"/>
      <c r="N22" s="157"/>
      <c r="O22" s="157"/>
      <c r="P22" s="157"/>
      <c r="Q22" s="157"/>
      <c r="R22" s="158"/>
      <c r="S22" s="1"/>
    </row>
    <row r="23" spans="1:19" ht="20.100000000000001" customHeight="1" x14ac:dyDescent="0.15">
      <c r="A23" s="153" t="s">
        <v>1</v>
      </c>
      <c r="B23" s="154"/>
      <c r="C23" s="154"/>
      <c r="D23" s="154"/>
      <c r="E23" s="154"/>
      <c r="F23" s="154"/>
      <c r="G23" s="154"/>
      <c r="H23" s="154"/>
      <c r="I23" s="154"/>
      <c r="J23" s="154"/>
      <c r="K23" s="154"/>
      <c r="L23" s="154"/>
      <c r="M23" s="154"/>
      <c r="N23" s="154"/>
      <c r="O23" s="154"/>
      <c r="P23" s="154"/>
      <c r="Q23" s="154"/>
      <c r="R23" s="155"/>
    </row>
    <row r="24" spans="1:19" ht="72" customHeight="1" thickBot="1" x14ac:dyDescent="0.2">
      <c r="A24" s="150"/>
      <c r="B24" s="151"/>
      <c r="C24" s="151"/>
      <c r="D24" s="151"/>
      <c r="E24" s="151"/>
      <c r="F24" s="151"/>
      <c r="G24" s="151"/>
      <c r="H24" s="151"/>
      <c r="I24" s="151"/>
      <c r="J24" s="151"/>
      <c r="K24" s="151"/>
      <c r="L24" s="151"/>
      <c r="M24" s="151"/>
      <c r="N24" s="151"/>
      <c r="O24" s="151"/>
      <c r="P24" s="151"/>
      <c r="Q24" s="151"/>
      <c r="R24" s="152"/>
      <c r="S24" s="1"/>
    </row>
  </sheetData>
  <mergeCells count="32">
    <mergeCell ref="I7:K7"/>
    <mergeCell ref="A15:R15"/>
    <mergeCell ref="A17:R17"/>
    <mergeCell ref="A16:R16"/>
    <mergeCell ref="A14:R14"/>
    <mergeCell ref="A9:R9"/>
    <mergeCell ref="A13:R13"/>
    <mergeCell ref="A11:R11"/>
    <mergeCell ref="A12:R12"/>
    <mergeCell ref="A10:R10"/>
    <mergeCell ref="A4:R4"/>
    <mergeCell ref="L6:Q6"/>
    <mergeCell ref="L5:Q5"/>
    <mergeCell ref="A7:D8"/>
    <mergeCell ref="H5:H6"/>
    <mergeCell ref="A5:D6"/>
    <mergeCell ref="E5:G6"/>
    <mergeCell ref="I6:K6"/>
    <mergeCell ref="I8:K8"/>
    <mergeCell ref="E7:G8"/>
    <mergeCell ref="P7:Q7"/>
    <mergeCell ref="I5:K5"/>
    <mergeCell ref="L7:M7"/>
    <mergeCell ref="N7:O7"/>
    <mergeCell ref="H7:H8"/>
    <mergeCell ref="L8:Q8"/>
    <mergeCell ref="A24:R24"/>
    <mergeCell ref="A23:R23"/>
    <mergeCell ref="A22:R22"/>
    <mergeCell ref="A21:R21"/>
    <mergeCell ref="A19:R19"/>
    <mergeCell ref="A20:R20"/>
  </mergeCells>
  <phoneticPr fontId="1"/>
  <pageMargins left="0.59055118110236227" right="0.19685039370078741" top="0.19685039370078741"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view="pageBreakPreview" zoomScale="95" zoomScaleNormal="100" zoomScaleSheetLayoutView="95" workbookViewId="0">
      <selection activeCell="C5" sqref="C5:C7"/>
    </sheetView>
  </sheetViews>
  <sheetFormatPr defaultRowHeight="13.5" x14ac:dyDescent="0.15"/>
  <cols>
    <col min="1" max="1" width="5.125" customWidth="1"/>
    <col min="2" max="2" width="22.75" customWidth="1"/>
    <col min="3" max="3" width="17" customWidth="1"/>
    <col min="4" max="4" width="2.5" customWidth="1"/>
    <col min="5" max="5" width="17" customWidth="1"/>
    <col min="6" max="6" width="2.5" customWidth="1"/>
    <col min="9" max="9" width="9" customWidth="1"/>
    <col min="10" max="10" width="11.5" customWidth="1"/>
  </cols>
  <sheetData>
    <row r="1" spans="1:11" ht="21.75" customHeight="1" x14ac:dyDescent="0.15">
      <c r="J1" s="13"/>
    </row>
    <row r="2" spans="1:11" ht="27" customHeight="1" x14ac:dyDescent="0.15">
      <c r="A2" s="335" t="s">
        <v>22</v>
      </c>
      <c r="B2" s="335"/>
      <c r="C2" s="335"/>
      <c r="D2" s="335"/>
      <c r="E2" s="335"/>
      <c r="F2" s="335"/>
      <c r="G2" s="335"/>
      <c r="H2" s="335"/>
      <c r="I2" s="335"/>
      <c r="J2" s="335"/>
      <c r="K2" s="34"/>
    </row>
    <row r="3" spans="1:11" ht="16.5" customHeight="1" thickBot="1" x14ac:dyDescent="0.2">
      <c r="A3" s="46" t="s">
        <v>86</v>
      </c>
      <c r="B3" s="42"/>
      <c r="C3" s="32"/>
      <c r="D3" s="32"/>
      <c r="E3" s="32"/>
      <c r="F3" s="32"/>
      <c r="G3" s="32"/>
      <c r="H3" s="32"/>
      <c r="I3" s="32"/>
      <c r="J3" s="32"/>
    </row>
    <row r="4" spans="1:11" ht="27" customHeight="1" thickBot="1" x14ac:dyDescent="0.2">
      <c r="A4" s="30"/>
      <c r="B4" s="31" t="s">
        <v>82</v>
      </c>
      <c r="C4" s="214" t="s">
        <v>92</v>
      </c>
      <c r="D4" s="215"/>
      <c r="E4" s="214" t="s">
        <v>88</v>
      </c>
      <c r="F4" s="216"/>
      <c r="G4" s="214" t="s">
        <v>91</v>
      </c>
      <c r="H4" s="215"/>
      <c r="I4" s="215"/>
      <c r="J4" s="216"/>
    </row>
    <row r="5" spans="1:11" ht="18.75" customHeight="1" x14ac:dyDescent="0.15">
      <c r="A5" s="244" t="s">
        <v>63</v>
      </c>
      <c r="B5" s="18" t="s">
        <v>58</v>
      </c>
      <c r="C5" s="223"/>
      <c r="D5" s="234" t="s">
        <v>11</v>
      </c>
      <c r="E5" s="237"/>
      <c r="F5" s="234" t="s">
        <v>11</v>
      </c>
      <c r="G5" s="248"/>
      <c r="H5" s="248"/>
      <c r="I5" s="248"/>
      <c r="J5" s="249"/>
    </row>
    <row r="6" spans="1:11" ht="18.75" customHeight="1" x14ac:dyDescent="0.15">
      <c r="A6" s="245"/>
      <c r="B6" s="217" t="s">
        <v>20</v>
      </c>
      <c r="C6" s="224"/>
      <c r="D6" s="235"/>
      <c r="E6" s="238"/>
      <c r="F6" s="235"/>
      <c r="G6" s="248"/>
      <c r="H6" s="248"/>
      <c r="I6" s="248"/>
      <c r="J6" s="249"/>
    </row>
    <row r="7" spans="1:11" ht="18.75" customHeight="1" x14ac:dyDescent="0.15">
      <c r="A7" s="245"/>
      <c r="B7" s="218"/>
      <c r="C7" s="225"/>
      <c r="D7" s="236"/>
      <c r="E7" s="239"/>
      <c r="F7" s="236"/>
      <c r="G7" s="221"/>
      <c r="H7" s="221"/>
      <c r="I7" s="221"/>
      <c r="J7" s="222"/>
    </row>
    <row r="8" spans="1:11" ht="18.75" customHeight="1" x14ac:dyDescent="0.15">
      <c r="A8" s="245"/>
      <c r="B8" s="207" t="s">
        <v>19</v>
      </c>
      <c r="C8" s="318"/>
      <c r="D8" s="320" t="s">
        <v>11</v>
      </c>
      <c r="E8" s="321"/>
      <c r="F8" s="320" t="s">
        <v>11</v>
      </c>
      <c r="G8" s="219"/>
      <c r="H8" s="219"/>
      <c r="I8" s="219"/>
      <c r="J8" s="220"/>
    </row>
    <row r="9" spans="1:11" ht="18.75" customHeight="1" x14ac:dyDescent="0.15">
      <c r="A9" s="245"/>
      <c r="B9" s="208"/>
      <c r="C9" s="319"/>
      <c r="D9" s="236"/>
      <c r="E9" s="322"/>
      <c r="F9" s="236"/>
      <c r="G9" s="221"/>
      <c r="H9" s="221"/>
      <c r="I9" s="221"/>
      <c r="J9" s="222"/>
    </row>
    <row r="10" spans="1:11" ht="18.75" customHeight="1" x14ac:dyDescent="0.15">
      <c r="A10" s="245"/>
      <c r="B10" s="207" t="s">
        <v>61</v>
      </c>
      <c r="C10" s="318"/>
      <c r="D10" s="320" t="s">
        <v>11</v>
      </c>
      <c r="E10" s="321"/>
      <c r="F10" s="320" t="s">
        <v>11</v>
      </c>
      <c r="G10" s="219"/>
      <c r="H10" s="219"/>
      <c r="I10" s="219"/>
      <c r="J10" s="220"/>
    </row>
    <row r="11" spans="1:11" ht="18.75" customHeight="1" x14ac:dyDescent="0.15">
      <c r="A11" s="245"/>
      <c r="B11" s="208"/>
      <c r="C11" s="319"/>
      <c r="D11" s="236"/>
      <c r="E11" s="322"/>
      <c r="F11" s="236"/>
      <c r="G11" s="221"/>
      <c r="H11" s="221"/>
      <c r="I11" s="221"/>
      <c r="J11" s="222"/>
    </row>
    <row r="12" spans="1:11" ht="18.75" customHeight="1" x14ac:dyDescent="0.15">
      <c r="A12" s="245"/>
      <c r="B12" s="212" t="s">
        <v>62</v>
      </c>
      <c r="C12" s="344" t="str">
        <f>IF(SUM(C5:C11)=0,"",SUM(C5:C11))</f>
        <v/>
      </c>
      <c r="D12" s="346" t="s">
        <v>11</v>
      </c>
      <c r="E12" s="344" t="str">
        <f>IF(SUM(E5:E11)=0,"",SUM(E5:E11))</f>
        <v/>
      </c>
      <c r="F12" s="346" t="s">
        <v>11</v>
      </c>
      <c r="G12" s="226"/>
      <c r="H12" s="226"/>
      <c r="I12" s="226"/>
      <c r="J12" s="227"/>
    </row>
    <row r="13" spans="1:11" ht="18.75" customHeight="1" thickBot="1" x14ac:dyDescent="0.2">
      <c r="A13" s="245"/>
      <c r="B13" s="213"/>
      <c r="C13" s="345"/>
      <c r="D13" s="347"/>
      <c r="E13" s="345"/>
      <c r="F13" s="347"/>
      <c r="G13" s="228"/>
      <c r="H13" s="228"/>
      <c r="I13" s="228"/>
      <c r="J13" s="229"/>
    </row>
    <row r="14" spans="1:11" ht="18.75" customHeight="1" x14ac:dyDescent="0.15">
      <c r="A14" s="203" t="s">
        <v>65</v>
      </c>
      <c r="B14" s="204"/>
      <c r="C14" s="348"/>
      <c r="D14" s="254" t="s">
        <v>11</v>
      </c>
      <c r="E14" s="256"/>
      <c r="F14" s="254" t="s">
        <v>11</v>
      </c>
      <c r="G14" s="250"/>
      <c r="H14" s="250"/>
      <c r="I14" s="250"/>
      <c r="J14" s="251"/>
    </row>
    <row r="15" spans="1:11" ht="18.75" customHeight="1" thickBot="1" x14ac:dyDescent="0.2">
      <c r="A15" s="205"/>
      <c r="B15" s="206"/>
      <c r="C15" s="349"/>
      <c r="D15" s="255"/>
      <c r="E15" s="257"/>
      <c r="F15" s="255"/>
      <c r="G15" s="252"/>
      <c r="H15" s="252"/>
      <c r="I15" s="252"/>
      <c r="J15" s="253"/>
    </row>
    <row r="16" spans="1:11" ht="18.75" customHeight="1" x14ac:dyDescent="0.15">
      <c r="A16" s="240" t="s">
        <v>81</v>
      </c>
      <c r="B16" s="241"/>
      <c r="C16" s="223"/>
      <c r="D16" s="234" t="s">
        <v>11</v>
      </c>
      <c r="E16" s="237"/>
      <c r="F16" s="234" t="s">
        <v>11</v>
      </c>
      <c r="G16" s="230"/>
      <c r="H16" s="230"/>
      <c r="I16" s="230"/>
      <c r="J16" s="231"/>
    </row>
    <row r="17" spans="1:10" ht="18.75" customHeight="1" thickBot="1" x14ac:dyDescent="0.2">
      <c r="A17" s="242"/>
      <c r="B17" s="243"/>
      <c r="C17" s="339"/>
      <c r="D17" s="255"/>
      <c r="E17" s="340"/>
      <c r="F17" s="255"/>
      <c r="G17" s="232"/>
      <c r="H17" s="232"/>
      <c r="I17" s="232"/>
      <c r="J17" s="233"/>
    </row>
    <row r="18" spans="1:10" ht="33.75" customHeight="1" thickBot="1" x14ac:dyDescent="0.2">
      <c r="A18" s="246" t="s">
        <v>64</v>
      </c>
      <c r="B18" s="247"/>
      <c r="C18" s="35" t="str">
        <f>IF(SUM(C12:C17)=0,"",SUM(C12:C17))</f>
        <v/>
      </c>
      <c r="D18" s="19" t="s">
        <v>11</v>
      </c>
      <c r="E18" s="35" t="str">
        <f>IF(SUM(E12:E17)=0,"",SUM(E12:E17))</f>
        <v/>
      </c>
      <c r="F18" s="19" t="s">
        <v>11</v>
      </c>
      <c r="G18" s="209" t="s">
        <v>66</v>
      </c>
      <c r="H18" s="210"/>
      <c r="I18" s="210"/>
      <c r="J18" s="211"/>
    </row>
    <row r="19" spans="1:10" ht="33.75" customHeight="1" x14ac:dyDescent="0.15">
      <c r="A19" s="36"/>
      <c r="B19" s="36"/>
      <c r="C19" s="37"/>
      <c r="D19" s="38"/>
      <c r="E19" s="37"/>
      <c r="F19" s="38"/>
      <c r="G19" s="39"/>
      <c r="H19" s="39"/>
      <c r="I19" s="39"/>
      <c r="J19" s="39"/>
    </row>
    <row r="20" spans="1:10" ht="18" customHeight="1" thickBot="1" x14ac:dyDescent="0.2">
      <c r="A20" s="46" t="s">
        <v>87</v>
      </c>
      <c r="B20" s="4"/>
      <c r="C20" s="11"/>
      <c r="D20" s="11"/>
      <c r="E20" s="11"/>
      <c r="F20" s="11"/>
      <c r="G20" s="11"/>
      <c r="H20" s="11"/>
      <c r="I20" s="11"/>
      <c r="J20" s="11"/>
    </row>
    <row r="21" spans="1:10" ht="27" customHeight="1" thickBot="1" x14ac:dyDescent="0.2">
      <c r="A21" s="28"/>
      <c r="B21" s="29" t="s">
        <v>82</v>
      </c>
      <c r="C21" s="341" t="s">
        <v>92</v>
      </c>
      <c r="D21" s="342"/>
      <c r="E21" s="341" t="s">
        <v>88</v>
      </c>
      <c r="F21" s="343"/>
      <c r="G21" s="286" t="s">
        <v>90</v>
      </c>
      <c r="H21" s="287"/>
      <c r="I21" s="287"/>
      <c r="J21" s="288"/>
    </row>
    <row r="22" spans="1:10" ht="18.75" customHeight="1" x14ac:dyDescent="0.15">
      <c r="A22" s="300" t="s">
        <v>68</v>
      </c>
      <c r="B22" s="289" t="s">
        <v>59</v>
      </c>
      <c r="C22" s="336"/>
      <c r="D22" s="235" t="s">
        <v>11</v>
      </c>
      <c r="E22" s="338"/>
      <c r="F22" s="235" t="s">
        <v>11</v>
      </c>
      <c r="G22" s="312"/>
      <c r="H22" s="313"/>
      <c r="I22" s="313"/>
      <c r="J22" s="314"/>
    </row>
    <row r="23" spans="1:10" ht="18.75" customHeight="1" x14ac:dyDescent="0.15">
      <c r="A23" s="301"/>
      <c r="B23" s="277"/>
      <c r="C23" s="330"/>
      <c r="D23" s="235"/>
      <c r="E23" s="333"/>
      <c r="F23" s="235"/>
      <c r="G23" s="315"/>
      <c r="H23" s="316"/>
      <c r="I23" s="316"/>
      <c r="J23" s="317"/>
    </row>
    <row r="24" spans="1:10" ht="18.75" customHeight="1" x14ac:dyDescent="0.15">
      <c r="A24" s="301"/>
      <c r="B24" s="281"/>
      <c r="C24" s="331"/>
      <c r="D24" s="337"/>
      <c r="E24" s="334"/>
      <c r="F24" s="337"/>
      <c r="G24" s="315"/>
      <c r="H24" s="316"/>
      <c r="I24" s="316"/>
      <c r="J24" s="317"/>
    </row>
    <row r="25" spans="1:10" ht="18.75" customHeight="1" x14ac:dyDescent="0.15">
      <c r="A25" s="301"/>
      <c r="B25" s="279" t="s">
        <v>60</v>
      </c>
      <c r="C25" s="329"/>
      <c r="D25" s="323" t="s">
        <v>11</v>
      </c>
      <c r="E25" s="332"/>
      <c r="F25" s="326" t="s">
        <v>11</v>
      </c>
      <c r="G25" s="315"/>
      <c r="H25" s="316"/>
      <c r="I25" s="316"/>
      <c r="J25" s="317"/>
    </row>
    <row r="26" spans="1:10" ht="18.75" customHeight="1" x14ac:dyDescent="0.15">
      <c r="A26" s="301"/>
      <c r="B26" s="280"/>
      <c r="C26" s="330"/>
      <c r="D26" s="324"/>
      <c r="E26" s="333"/>
      <c r="F26" s="327"/>
      <c r="G26" s="315"/>
      <c r="H26" s="316"/>
      <c r="I26" s="316"/>
      <c r="J26" s="317"/>
    </row>
    <row r="27" spans="1:10" ht="18.75" customHeight="1" x14ac:dyDescent="0.15">
      <c r="A27" s="301"/>
      <c r="B27" s="281"/>
      <c r="C27" s="331"/>
      <c r="D27" s="325"/>
      <c r="E27" s="334"/>
      <c r="F27" s="328"/>
      <c r="G27" s="315"/>
      <c r="H27" s="316"/>
      <c r="I27" s="316"/>
      <c r="J27" s="317"/>
    </row>
    <row r="28" spans="1:10" ht="18.75" customHeight="1" x14ac:dyDescent="0.15">
      <c r="A28" s="301"/>
      <c r="B28" s="279" t="s">
        <v>75</v>
      </c>
      <c r="C28" s="329"/>
      <c r="D28" s="323" t="s">
        <v>11</v>
      </c>
      <c r="E28" s="332"/>
      <c r="F28" s="326" t="s">
        <v>11</v>
      </c>
      <c r="G28" s="315"/>
      <c r="H28" s="316"/>
      <c r="I28" s="316"/>
      <c r="J28" s="317"/>
    </row>
    <row r="29" spans="1:10" ht="18.75" customHeight="1" x14ac:dyDescent="0.15">
      <c r="A29" s="301"/>
      <c r="B29" s="280"/>
      <c r="C29" s="330"/>
      <c r="D29" s="324"/>
      <c r="E29" s="333"/>
      <c r="F29" s="327"/>
      <c r="G29" s="315"/>
      <c r="H29" s="316"/>
      <c r="I29" s="316"/>
      <c r="J29" s="317"/>
    </row>
    <row r="30" spans="1:10" ht="18.75" customHeight="1" x14ac:dyDescent="0.15">
      <c r="A30" s="301"/>
      <c r="B30" s="281"/>
      <c r="C30" s="331"/>
      <c r="D30" s="325"/>
      <c r="E30" s="334"/>
      <c r="F30" s="328"/>
      <c r="G30" s="315"/>
      <c r="H30" s="316"/>
      <c r="I30" s="316"/>
      <c r="J30" s="317"/>
    </row>
    <row r="31" spans="1:10" ht="18.75" customHeight="1" x14ac:dyDescent="0.15">
      <c r="A31" s="301"/>
      <c r="B31" s="279" t="s">
        <v>74</v>
      </c>
      <c r="C31" s="329"/>
      <c r="D31" s="323" t="s">
        <v>11</v>
      </c>
      <c r="E31" s="332"/>
      <c r="F31" s="326" t="s">
        <v>11</v>
      </c>
      <c r="G31" s="315"/>
      <c r="H31" s="316"/>
      <c r="I31" s="316"/>
      <c r="J31" s="317"/>
    </row>
    <row r="32" spans="1:10" ht="18.75" customHeight="1" x14ac:dyDescent="0.15">
      <c r="A32" s="301"/>
      <c r="B32" s="280"/>
      <c r="C32" s="330"/>
      <c r="D32" s="324"/>
      <c r="E32" s="333"/>
      <c r="F32" s="327"/>
      <c r="G32" s="315"/>
      <c r="H32" s="316"/>
      <c r="I32" s="316"/>
      <c r="J32" s="317"/>
    </row>
    <row r="33" spans="1:10" ht="18.75" customHeight="1" x14ac:dyDescent="0.15">
      <c r="A33" s="301"/>
      <c r="B33" s="281"/>
      <c r="C33" s="331"/>
      <c r="D33" s="325"/>
      <c r="E33" s="334"/>
      <c r="F33" s="328"/>
      <c r="G33" s="315"/>
      <c r="H33" s="316"/>
      <c r="I33" s="316"/>
      <c r="J33" s="317"/>
    </row>
    <row r="34" spans="1:10" ht="18.75" customHeight="1" x14ac:dyDescent="0.15">
      <c r="A34" s="301"/>
      <c r="B34" s="277" t="s">
        <v>73</v>
      </c>
      <c r="C34" s="329"/>
      <c r="D34" s="323" t="s">
        <v>11</v>
      </c>
      <c r="E34" s="332"/>
      <c r="F34" s="326" t="s">
        <v>11</v>
      </c>
      <c r="G34" s="315"/>
      <c r="H34" s="316"/>
      <c r="I34" s="316"/>
      <c r="J34" s="317"/>
    </row>
    <row r="35" spans="1:10" ht="18.75" customHeight="1" x14ac:dyDescent="0.15">
      <c r="A35" s="301"/>
      <c r="B35" s="277"/>
      <c r="C35" s="330"/>
      <c r="D35" s="324"/>
      <c r="E35" s="333"/>
      <c r="F35" s="327"/>
      <c r="G35" s="315"/>
      <c r="H35" s="316"/>
      <c r="I35" s="316"/>
      <c r="J35" s="317"/>
    </row>
    <row r="36" spans="1:10" ht="18.75" customHeight="1" x14ac:dyDescent="0.15">
      <c r="A36" s="301"/>
      <c r="B36" s="278"/>
      <c r="C36" s="331"/>
      <c r="D36" s="325"/>
      <c r="E36" s="334"/>
      <c r="F36" s="328"/>
      <c r="G36" s="315"/>
      <c r="H36" s="316"/>
      <c r="I36" s="316"/>
      <c r="J36" s="317"/>
    </row>
    <row r="37" spans="1:10" ht="18.75" customHeight="1" x14ac:dyDescent="0.15">
      <c r="A37" s="301"/>
      <c r="B37" s="296" t="s">
        <v>2</v>
      </c>
      <c r="C37" s="329"/>
      <c r="D37" s="323" t="s">
        <v>11</v>
      </c>
      <c r="E37" s="332"/>
      <c r="F37" s="326" t="s">
        <v>11</v>
      </c>
      <c r="G37" s="262"/>
      <c r="H37" s="263"/>
      <c r="I37" s="263"/>
      <c r="J37" s="264"/>
    </row>
    <row r="38" spans="1:10" ht="18.75" customHeight="1" x14ac:dyDescent="0.15">
      <c r="A38" s="301"/>
      <c r="B38" s="297"/>
      <c r="C38" s="330"/>
      <c r="D38" s="324"/>
      <c r="E38" s="333"/>
      <c r="F38" s="327"/>
      <c r="G38" s="265"/>
      <c r="H38" s="266"/>
      <c r="I38" s="266"/>
      <c r="J38" s="267"/>
    </row>
    <row r="39" spans="1:10" ht="18.75" customHeight="1" x14ac:dyDescent="0.15">
      <c r="A39" s="301"/>
      <c r="B39" s="297"/>
      <c r="C39" s="331"/>
      <c r="D39" s="325"/>
      <c r="E39" s="334"/>
      <c r="F39" s="328"/>
      <c r="G39" s="268"/>
      <c r="H39" s="269"/>
      <c r="I39" s="269"/>
      <c r="J39" s="270"/>
    </row>
    <row r="40" spans="1:10" ht="17.100000000000001" customHeight="1" x14ac:dyDescent="0.15">
      <c r="A40" s="301"/>
      <c r="B40" s="298" t="s">
        <v>67</v>
      </c>
      <c r="C40" s="350" t="str">
        <f>IF(SUM(C22:C39)=0,"",SUM(C22:C39))</f>
        <v/>
      </c>
      <c r="D40" s="352" t="s">
        <v>11</v>
      </c>
      <c r="E40" s="355" t="str">
        <f>IF(SUM(E22:E39)=0,"",SUM(E22:E39))</f>
        <v/>
      </c>
      <c r="F40" s="352" t="s">
        <v>11</v>
      </c>
      <c r="G40" s="271"/>
      <c r="H40" s="272"/>
      <c r="I40" s="272"/>
      <c r="J40" s="273"/>
    </row>
    <row r="41" spans="1:10" ht="17.100000000000001" customHeight="1" thickBot="1" x14ac:dyDescent="0.2">
      <c r="A41" s="302"/>
      <c r="B41" s="299"/>
      <c r="C41" s="351"/>
      <c r="D41" s="353"/>
      <c r="E41" s="356"/>
      <c r="F41" s="354"/>
      <c r="G41" s="274"/>
      <c r="H41" s="275"/>
      <c r="I41" s="275"/>
      <c r="J41" s="276"/>
    </row>
    <row r="42" spans="1:10" ht="17.100000000000001" customHeight="1" x14ac:dyDescent="0.15">
      <c r="A42" s="282" t="s">
        <v>107</v>
      </c>
      <c r="B42" s="283"/>
      <c r="C42" s="360"/>
      <c r="D42" s="362" t="s">
        <v>11</v>
      </c>
      <c r="E42" s="364"/>
      <c r="F42" s="366" t="s">
        <v>11</v>
      </c>
      <c r="G42" s="303"/>
      <c r="H42" s="304"/>
      <c r="I42" s="304"/>
      <c r="J42" s="305"/>
    </row>
    <row r="43" spans="1:10" ht="17.100000000000001" customHeight="1" thickBot="1" x14ac:dyDescent="0.2">
      <c r="A43" s="284"/>
      <c r="B43" s="285"/>
      <c r="C43" s="361"/>
      <c r="D43" s="363"/>
      <c r="E43" s="365"/>
      <c r="F43" s="367"/>
      <c r="G43" s="306"/>
      <c r="H43" s="307"/>
      <c r="I43" s="307"/>
      <c r="J43" s="308"/>
    </row>
    <row r="44" spans="1:10" ht="17.100000000000001" customHeight="1" x14ac:dyDescent="0.15">
      <c r="A44" s="290" t="s">
        <v>69</v>
      </c>
      <c r="B44" s="291"/>
      <c r="C44" s="357" t="str">
        <f>IF(SUM(C40:C43)=0,"",SUM(C40:C43))</f>
        <v/>
      </c>
      <c r="D44" s="358" t="s">
        <v>11</v>
      </c>
      <c r="E44" s="357" t="str">
        <f>IF(SUM(E40:E43)=0,"",SUM(E40:E43))</f>
        <v/>
      </c>
      <c r="F44" s="358" t="s">
        <v>11</v>
      </c>
      <c r="G44" s="309" t="s">
        <v>72</v>
      </c>
      <c r="H44" s="310"/>
      <c r="I44" s="310"/>
      <c r="J44" s="311"/>
    </row>
    <row r="45" spans="1:10" ht="17.100000000000001" customHeight="1" thickBot="1" x14ac:dyDescent="0.2">
      <c r="A45" s="292"/>
      <c r="B45" s="293"/>
      <c r="C45" s="356"/>
      <c r="D45" s="359"/>
      <c r="E45" s="356"/>
      <c r="F45" s="359"/>
      <c r="G45" s="274"/>
      <c r="H45" s="275"/>
      <c r="I45" s="275"/>
      <c r="J45" s="276"/>
    </row>
    <row r="46" spans="1:10" ht="7.5" customHeight="1" thickBot="1" x14ac:dyDescent="0.2">
      <c r="A46" s="5"/>
      <c r="C46" s="12"/>
      <c r="D46" s="12"/>
      <c r="E46" s="12"/>
      <c r="F46" s="12"/>
      <c r="G46" s="261"/>
      <c r="H46" s="261"/>
      <c r="I46" s="261"/>
      <c r="J46" s="261"/>
    </row>
    <row r="47" spans="1:10" ht="33.75" customHeight="1" thickBot="1" x14ac:dyDescent="0.2">
      <c r="A47" s="294" t="s">
        <v>70</v>
      </c>
      <c r="B47" s="295"/>
      <c r="C47" s="401" t="str">
        <f>IFERROR(C16/C40,"")</f>
        <v/>
      </c>
      <c r="D47" s="402"/>
      <c r="E47" s="401" t="str">
        <f>IFERROR(E16/E40,"")</f>
        <v/>
      </c>
      <c r="F47" s="402"/>
      <c r="G47" s="258" t="s">
        <v>71</v>
      </c>
      <c r="H47" s="259"/>
      <c r="I47" s="259"/>
      <c r="J47" s="260"/>
    </row>
    <row r="48" spans="1:10" ht="7.5" customHeight="1" x14ac:dyDescent="0.15">
      <c r="A48" s="5"/>
      <c r="C48" s="12"/>
      <c r="D48" s="12"/>
      <c r="E48" s="12"/>
      <c r="F48" s="12"/>
      <c r="G48" s="261"/>
      <c r="H48" s="261"/>
      <c r="I48" s="261"/>
      <c r="J48" s="261"/>
    </row>
    <row r="49" spans="1:11" x14ac:dyDescent="0.15">
      <c r="A49" s="5"/>
    </row>
    <row r="50" spans="1:11" x14ac:dyDescent="0.15">
      <c r="B50" s="1"/>
      <c r="C50" s="2"/>
      <c r="D50" s="2"/>
      <c r="E50" s="2"/>
      <c r="F50" s="2"/>
      <c r="G50" s="6"/>
      <c r="H50" s="6"/>
      <c r="I50" s="6"/>
      <c r="J50" s="6"/>
      <c r="K50" s="1"/>
    </row>
    <row r="51" spans="1:11" x14ac:dyDescent="0.15">
      <c r="B51" s="1"/>
      <c r="C51" s="2"/>
      <c r="D51" s="2"/>
      <c r="E51" s="2"/>
      <c r="F51" s="2"/>
      <c r="G51" s="1"/>
      <c r="J51" s="1"/>
    </row>
  </sheetData>
  <mergeCells count="107">
    <mergeCell ref="C47:D47"/>
    <mergeCell ref="E47:F47"/>
    <mergeCell ref="C44:C45"/>
    <mergeCell ref="D44:D45"/>
    <mergeCell ref="E44:E45"/>
    <mergeCell ref="F44:F45"/>
    <mergeCell ref="C42:C43"/>
    <mergeCell ref="D42:D43"/>
    <mergeCell ref="E42:E43"/>
    <mergeCell ref="F42:F43"/>
    <mergeCell ref="C37:C39"/>
    <mergeCell ref="D37:D39"/>
    <mergeCell ref="E37:E39"/>
    <mergeCell ref="F37:F39"/>
    <mergeCell ref="C40:C41"/>
    <mergeCell ref="D40:D41"/>
    <mergeCell ref="F40:F41"/>
    <mergeCell ref="E40:E41"/>
    <mergeCell ref="C31:C33"/>
    <mergeCell ref="D31:D33"/>
    <mergeCell ref="E31:E33"/>
    <mergeCell ref="F31:F33"/>
    <mergeCell ref="C34:C36"/>
    <mergeCell ref="D34:D36"/>
    <mergeCell ref="E34:E36"/>
    <mergeCell ref="F34:F36"/>
    <mergeCell ref="D25:D27"/>
    <mergeCell ref="F25:F27"/>
    <mergeCell ref="C25:C27"/>
    <mergeCell ref="E25:E27"/>
    <mergeCell ref="C28:C30"/>
    <mergeCell ref="D28:D30"/>
    <mergeCell ref="E28:E30"/>
    <mergeCell ref="F28:F30"/>
    <mergeCell ref="A2:J2"/>
    <mergeCell ref="C22:C24"/>
    <mergeCell ref="D22:D24"/>
    <mergeCell ref="E22:E24"/>
    <mergeCell ref="F22:F24"/>
    <mergeCell ref="C16:C17"/>
    <mergeCell ref="D16:D17"/>
    <mergeCell ref="E16:E17"/>
    <mergeCell ref="F16:F17"/>
    <mergeCell ref="C21:D21"/>
    <mergeCell ref="E21:F21"/>
    <mergeCell ref="C12:C13"/>
    <mergeCell ref="D12:D13"/>
    <mergeCell ref="E12:E13"/>
    <mergeCell ref="F12:F13"/>
    <mergeCell ref="C14:C15"/>
    <mergeCell ref="F5:F7"/>
    <mergeCell ref="C8:C9"/>
    <mergeCell ref="D8:D9"/>
    <mergeCell ref="E8:E9"/>
    <mergeCell ref="F8:F9"/>
    <mergeCell ref="C10:C11"/>
    <mergeCell ref="D10:D11"/>
    <mergeCell ref="E10:E11"/>
    <mergeCell ref="F10:F11"/>
    <mergeCell ref="G47:J47"/>
    <mergeCell ref="G48:J48"/>
    <mergeCell ref="G37:J39"/>
    <mergeCell ref="G40:J41"/>
    <mergeCell ref="B34:B36"/>
    <mergeCell ref="B31:B33"/>
    <mergeCell ref="A42:B43"/>
    <mergeCell ref="G21:J21"/>
    <mergeCell ref="B22:B24"/>
    <mergeCell ref="B28:B30"/>
    <mergeCell ref="B25:B27"/>
    <mergeCell ref="A44:B45"/>
    <mergeCell ref="G46:J46"/>
    <mergeCell ref="A47:B47"/>
    <mergeCell ref="B37:B39"/>
    <mergeCell ref="B40:B41"/>
    <mergeCell ref="A22:A41"/>
    <mergeCell ref="G42:J43"/>
    <mergeCell ref="G44:J45"/>
    <mergeCell ref="G22:J24"/>
    <mergeCell ref="G25:J27"/>
    <mergeCell ref="G28:J30"/>
    <mergeCell ref="G34:J36"/>
    <mergeCell ref="G31:J33"/>
    <mergeCell ref="A14:B15"/>
    <mergeCell ref="B8:B9"/>
    <mergeCell ref="G18:J18"/>
    <mergeCell ref="B12:B13"/>
    <mergeCell ref="G4:J4"/>
    <mergeCell ref="B6:B7"/>
    <mergeCell ref="G8:J9"/>
    <mergeCell ref="B10:B11"/>
    <mergeCell ref="C4:D4"/>
    <mergeCell ref="E4:F4"/>
    <mergeCell ref="C5:C7"/>
    <mergeCell ref="G12:J13"/>
    <mergeCell ref="G16:J17"/>
    <mergeCell ref="D5:D7"/>
    <mergeCell ref="E5:E7"/>
    <mergeCell ref="A16:B17"/>
    <mergeCell ref="A5:A13"/>
    <mergeCell ref="A18:B18"/>
    <mergeCell ref="G5:J7"/>
    <mergeCell ref="G10:J11"/>
    <mergeCell ref="G14:J15"/>
    <mergeCell ref="D14:D15"/>
    <mergeCell ref="E14:E15"/>
    <mergeCell ref="F14:F15"/>
  </mergeCells>
  <phoneticPr fontId="1"/>
  <pageMargins left="0.39370078740157483" right="0.23622047244094491"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9A59-B8CB-45C0-8EC7-2122C0147B42}">
  <dimension ref="A1:K51"/>
  <sheetViews>
    <sheetView view="pageBreakPreview" topLeftCell="A26" zoomScale="95" zoomScaleNormal="100" zoomScaleSheetLayoutView="95" workbookViewId="0">
      <selection activeCell="E58" sqref="E58"/>
    </sheetView>
  </sheetViews>
  <sheetFormatPr defaultRowHeight="13.5" x14ac:dyDescent="0.15"/>
  <cols>
    <col min="1" max="1" width="5.125" customWidth="1"/>
    <col min="2" max="2" width="22.75" customWidth="1"/>
    <col min="3" max="3" width="17.5" customWidth="1"/>
    <col min="4" max="4" width="2.5" customWidth="1"/>
    <col min="5" max="5" width="17.5" customWidth="1"/>
    <col min="6" max="6" width="2.5" customWidth="1"/>
    <col min="9" max="9" width="9" customWidth="1"/>
    <col min="10" max="10" width="11.5" customWidth="1"/>
  </cols>
  <sheetData>
    <row r="1" spans="1:11" ht="21.75" customHeight="1" x14ac:dyDescent="0.15">
      <c r="J1" s="13"/>
    </row>
    <row r="2" spans="1:11" ht="27" customHeight="1" x14ac:dyDescent="0.15">
      <c r="A2" s="335" t="s">
        <v>89</v>
      </c>
      <c r="B2" s="335"/>
      <c r="C2" s="335"/>
      <c r="D2" s="335"/>
      <c r="E2" s="335"/>
      <c r="F2" s="335"/>
      <c r="G2" s="335"/>
      <c r="H2" s="335"/>
      <c r="I2" s="335"/>
      <c r="J2" s="335"/>
      <c r="K2" s="34"/>
    </row>
    <row r="3" spans="1:11" ht="16.5" customHeight="1" thickBot="1" x14ac:dyDescent="0.2">
      <c r="A3" s="46" t="s">
        <v>86</v>
      </c>
      <c r="B3" s="33"/>
      <c r="C3" s="33"/>
      <c r="D3" s="33"/>
      <c r="E3" s="33"/>
      <c r="F3" s="33"/>
      <c r="G3" s="33"/>
      <c r="H3" s="33"/>
      <c r="I3" s="33"/>
      <c r="J3" s="33"/>
    </row>
    <row r="4" spans="1:11" ht="27" customHeight="1" thickBot="1" x14ac:dyDescent="0.2">
      <c r="A4" s="30"/>
      <c r="B4" s="31" t="s">
        <v>82</v>
      </c>
      <c r="C4" s="214" t="s">
        <v>92</v>
      </c>
      <c r="D4" s="215"/>
      <c r="E4" s="214" t="s">
        <v>88</v>
      </c>
      <c r="F4" s="216"/>
      <c r="G4" s="214" t="s">
        <v>91</v>
      </c>
      <c r="H4" s="215"/>
      <c r="I4" s="215"/>
      <c r="J4" s="216"/>
    </row>
    <row r="5" spans="1:11" ht="18.75" customHeight="1" x14ac:dyDescent="0.15">
      <c r="A5" s="244" t="s">
        <v>63</v>
      </c>
      <c r="B5" s="18" t="s">
        <v>58</v>
      </c>
      <c r="C5" s="387">
        <v>725000</v>
      </c>
      <c r="D5" s="234" t="s">
        <v>11</v>
      </c>
      <c r="E5" s="389">
        <v>745000</v>
      </c>
      <c r="F5" s="234" t="s">
        <v>11</v>
      </c>
      <c r="G5" s="248" t="s">
        <v>76</v>
      </c>
      <c r="H5" s="248"/>
      <c r="I5" s="248"/>
      <c r="J5" s="249"/>
    </row>
    <row r="6" spans="1:11" ht="18.75" customHeight="1" x14ac:dyDescent="0.15">
      <c r="A6" s="245"/>
      <c r="B6" s="217" t="s">
        <v>20</v>
      </c>
      <c r="C6" s="395"/>
      <c r="D6" s="235"/>
      <c r="E6" s="397"/>
      <c r="F6" s="235"/>
      <c r="G6" s="248"/>
      <c r="H6" s="248"/>
      <c r="I6" s="248"/>
      <c r="J6" s="249"/>
    </row>
    <row r="7" spans="1:11" ht="18.75" customHeight="1" x14ac:dyDescent="0.15">
      <c r="A7" s="245"/>
      <c r="B7" s="218"/>
      <c r="C7" s="396"/>
      <c r="D7" s="236"/>
      <c r="E7" s="398"/>
      <c r="F7" s="236"/>
      <c r="G7" s="221"/>
      <c r="H7" s="221"/>
      <c r="I7" s="221"/>
      <c r="J7" s="222"/>
    </row>
    <row r="8" spans="1:11" ht="18.75" customHeight="1" x14ac:dyDescent="0.15">
      <c r="A8" s="245"/>
      <c r="B8" s="207" t="s">
        <v>19</v>
      </c>
      <c r="C8" s="383">
        <v>60000</v>
      </c>
      <c r="D8" s="320" t="s">
        <v>11</v>
      </c>
      <c r="E8" s="385">
        <v>60000</v>
      </c>
      <c r="F8" s="320" t="s">
        <v>11</v>
      </c>
      <c r="G8" s="219" t="s">
        <v>77</v>
      </c>
      <c r="H8" s="219"/>
      <c r="I8" s="219"/>
      <c r="J8" s="220"/>
    </row>
    <row r="9" spans="1:11" ht="18.75" customHeight="1" x14ac:dyDescent="0.15">
      <c r="A9" s="245"/>
      <c r="B9" s="208"/>
      <c r="C9" s="384"/>
      <c r="D9" s="236"/>
      <c r="E9" s="386"/>
      <c r="F9" s="236"/>
      <c r="G9" s="221"/>
      <c r="H9" s="221"/>
      <c r="I9" s="221"/>
      <c r="J9" s="222"/>
    </row>
    <row r="10" spans="1:11" ht="18.75" customHeight="1" x14ac:dyDescent="0.15">
      <c r="A10" s="245"/>
      <c r="B10" s="207" t="s">
        <v>61</v>
      </c>
      <c r="C10" s="383">
        <v>80000</v>
      </c>
      <c r="D10" s="320" t="s">
        <v>11</v>
      </c>
      <c r="E10" s="385">
        <v>64000</v>
      </c>
      <c r="F10" s="320" t="s">
        <v>11</v>
      </c>
      <c r="G10" s="219" t="s">
        <v>78</v>
      </c>
      <c r="H10" s="219"/>
      <c r="I10" s="219"/>
      <c r="J10" s="220"/>
    </row>
    <row r="11" spans="1:11" ht="18.75" customHeight="1" x14ac:dyDescent="0.15">
      <c r="A11" s="245"/>
      <c r="B11" s="208"/>
      <c r="C11" s="384"/>
      <c r="D11" s="236"/>
      <c r="E11" s="386"/>
      <c r="F11" s="236"/>
      <c r="G11" s="221"/>
      <c r="H11" s="221"/>
      <c r="I11" s="221"/>
      <c r="J11" s="222"/>
    </row>
    <row r="12" spans="1:11" ht="18.75" customHeight="1" x14ac:dyDescent="0.15">
      <c r="A12" s="245"/>
      <c r="B12" s="212" t="s">
        <v>62</v>
      </c>
      <c r="C12" s="399">
        <f>SUM(C5:C11)</f>
        <v>865000</v>
      </c>
      <c r="D12" s="346" t="s">
        <v>11</v>
      </c>
      <c r="E12" s="399">
        <f>SUM(E5:E11)</f>
        <v>869000</v>
      </c>
      <c r="F12" s="346" t="s">
        <v>11</v>
      </c>
      <c r="G12" s="226"/>
      <c r="H12" s="226"/>
      <c r="I12" s="226"/>
      <c r="J12" s="227"/>
    </row>
    <row r="13" spans="1:11" ht="18.75" customHeight="1" thickBot="1" x14ac:dyDescent="0.2">
      <c r="A13" s="245"/>
      <c r="B13" s="213"/>
      <c r="C13" s="400"/>
      <c r="D13" s="347"/>
      <c r="E13" s="400"/>
      <c r="F13" s="347"/>
      <c r="G13" s="228"/>
      <c r="H13" s="228"/>
      <c r="I13" s="228"/>
      <c r="J13" s="229"/>
    </row>
    <row r="14" spans="1:11" ht="18.75" customHeight="1" x14ac:dyDescent="0.15">
      <c r="A14" s="203" t="s">
        <v>65</v>
      </c>
      <c r="B14" s="204"/>
      <c r="C14" s="391">
        <v>125000</v>
      </c>
      <c r="D14" s="254" t="s">
        <v>11</v>
      </c>
      <c r="E14" s="393">
        <f>E18-E16-E12</f>
        <v>145000</v>
      </c>
      <c r="F14" s="254" t="s">
        <v>11</v>
      </c>
      <c r="G14" s="250" t="s">
        <v>98</v>
      </c>
      <c r="H14" s="250"/>
      <c r="I14" s="250"/>
      <c r="J14" s="251"/>
    </row>
    <row r="15" spans="1:11" ht="18.75" customHeight="1" thickBot="1" x14ac:dyDescent="0.2">
      <c r="A15" s="205"/>
      <c r="B15" s="206"/>
      <c r="C15" s="392"/>
      <c r="D15" s="255"/>
      <c r="E15" s="394"/>
      <c r="F15" s="255"/>
      <c r="G15" s="252"/>
      <c r="H15" s="252"/>
      <c r="I15" s="252"/>
      <c r="J15" s="253"/>
    </row>
    <row r="16" spans="1:11" ht="13.5" customHeight="1" x14ac:dyDescent="0.15">
      <c r="A16" s="240" t="s">
        <v>81</v>
      </c>
      <c r="B16" s="241"/>
      <c r="C16" s="387">
        <v>100000</v>
      </c>
      <c r="D16" s="234" t="s">
        <v>11</v>
      </c>
      <c r="E16" s="389">
        <v>30000</v>
      </c>
      <c r="F16" s="234" t="s">
        <v>11</v>
      </c>
      <c r="G16" s="230"/>
      <c r="H16" s="230"/>
      <c r="I16" s="230"/>
      <c r="J16" s="231"/>
    </row>
    <row r="17" spans="1:10" ht="13.5" customHeight="1" thickBot="1" x14ac:dyDescent="0.2">
      <c r="A17" s="242"/>
      <c r="B17" s="243"/>
      <c r="C17" s="388"/>
      <c r="D17" s="255"/>
      <c r="E17" s="390"/>
      <c r="F17" s="255"/>
      <c r="G17" s="232"/>
      <c r="H17" s="232"/>
      <c r="I17" s="232"/>
      <c r="J17" s="233"/>
    </row>
    <row r="18" spans="1:10" ht="33.75" customHeight="1" thickBot="1" x14ac:dyDescent="0.2">
      <c r="A18" s="246" t="s">
        <v>64</v>
      </c>
      <c r="B18" s="247"/>
      <c r="C18" s="40">
        <f>SUM(C12:C17)</f>
        <v>1090000</v>
      </c>
      <c r="D18" s="19" t="s">
        <v>11</v>
      </c>
      <c r="E18" s="40">
        <f>E44</f>
        <v>1044000</v>
      </c>
      <c r="F18" s="19" t="s">
        <v>11</v>
      </c>
      <c r="G18" s="209" t="s">
        <v>66</v>
      </c>
      <c r="H18" s="210"/>
      <c r="I18" s="210"/>
      <c r="J18" s="211"/>
    </row>
    <row r="19" spans="1:10" s="45" customFormat="1" ht="31.7" customHeight="1" x14ac:dyDescent="0.15">
      <c r="A19" s="36"/>
      <c r="B19" s="36"/>
      <c r="C19" s="44"/>
      <c r="D19" s="38"/>
      <c r="E19" s="44"/>
      <c r="F19" s="38"/>
      <c r="G19" s="39"/>
      <c r="H19" s="39"/>
      <c r="I19" s="39"/>
      <c r="J19" s="39"/>
    </row>
    <row r="20" spans="1:10" ht="18" customHeight="1" thickBot="1" x14ac:dyDescent="0.2">
      <c r="A20" s="46" t="s">
        <v>87</v>
      </c>
      <c r="B20" s="4"/>
      <c r="C20" s="11"/>
      <c r="D20" s="11"/>
      <c r="E20" s="11"/>
      <c r="F20" s="11"/>
      <c r="G20" s="11"/>
      <c r="H20" s="11"/>
      <c r="I20" s="11"/>
      <c r="J20" s="11"/>
    </row>
    <row r="21" spans="1:10" ht="27" customHeight="1" thickBot="1" x14ac:dyDescent="0.2">
      <c r="A21" s="28"/>
      <c r="B21" s="29" t="s">
        <v>82</v>
      </c>
      <c r="C21" s="341" t="s">
        <v>92</v>
      </c>
      <c r="D21" s="342"/>
      <c r="E21" s="341" t="s">
        <v>88</v>
      </c>
      <c r="F21" s="343"/>
      <c r="G21" s="286" t="s">
        <v>90</v>
      </c>
      <c r="H21" s="287"/>
      <c r="I21" s="287"/>
      <c r="J21" s="288"/>
    </row>
    <row r="22" spans="1:10" ht="18.75" customHeight="1" x14ac:dyDescent="0.15">
      <c r="A22" s="300" t="s">
        <v>68</v>
      </c>
      <c r="B22" s="289" t="s">
        <v>59</v>
      </c>
      <c r="C22" s="381">
        <v>130000</v>
      </c>
      <c r="D22" s="235" t="s">
        <v>11</v>
      </c>
      <c r="E22" s="382">
        <v>130000</v>
      </c>
      <c r="F22" s="235" t="s">
        <v>11</v>
      </c>
      <c r="G22" s="312" t="s">
        <v>93</v>
      </c>
      <c r="H22" s="313"/>
      <c r="I22" s="313"/>
      <c r="J22" s="314"/>
    </row>
    <row r="23" spans="1:10" ht="18.75" customHeight="1" x14ac:dyDescent="0.15">
      <c r="A23" s="301"/>
      <c r="B23" s="277"/>
      <c r="C23" s="376"/>
      <c r="D23" s="235"/>
      <c r="E23" s="379"/>
      <c r="F23" s="235"/>
      <c r="G23" s="315"/>
      <c r="H23" s="316"/>
      <c r="I23" s="316"/>
      <c r="J23" s="317"/>
    </row>
    <row r="24" spans="1:10" ht="18.75" customHeight="1" x14ac:dyDescent="0.15">
      <c r="A24" s="301"/>
      <c r="B24" s="281"/>
      <c r="C24" s="377"/>
      <c r="D24" s="337"/>
      <c r="E24" s="380"/>
      <c r="F24" s="337"/>
      <c r="G24" s="315"/>
      <c r="H24" s="316"/>
      <c r="I24" s="316"/>
      <c r="J24" s="317"/>
    </row>
    <row r="25" spans="1:10" ht="18.75" customHeight="1" x14ac:dyDescent="0.15">
      <c r="A25" s="301"/>
      <c r="B25" s="279" t="s">
        <v>60</v>
      </c>
      <c r="C25" s="375">
        <v>220000</v>
      </c>
      <c r="D25" s="323" t="s">
        <v>11</v>
      </c>
      <c r="E25" s="378">
        <v>200000</v>
      </c>
      <c r="F25" s="326" t="s">
        <v>11</v>
      </c>
      <c r="G25" s="315" t="s">
        <v>94</v>
      </c>
      <c r="H25" s="316"/>
      <c r="I25" s="316"/>
      <c r="J25" s="317"/>
    </row>
    <row r="26" spans="1:10" ht="18.75" customHeight="1" x14ac:dyDescent="0.15">
      <c r="A26" s="301"/>
      <c r="B26" s="280"/>
      <c r="C26" s="376"/>
      <c r="D26" s="324"/>
      <c r="E26" s="379"/>
      <c r="F26" s="327"/>
      <c r="G26" s="315"/>
      <c r="H26" s="316"/>
      <c r="I26" s="316"/>
      <c r="J26" s="317"/>
    </row>
    <row r="27" spans="1:10" ht="18.75" customHeight="1" x14ac:dyDescent="0.15">
      <c r="A27" s="301"/>
      <c r="B27" s="281"/>
      <c r="C27" s="377"/>
      <c r="D27" s="325"/>
      <c r="E27" s="380"/>
      <c r="F27" s="328"/>
      <c r="G27" s="315"/>
      <c r="H27" s="316"/>
      <c r="I27" s="316"/>
      <c r="J27" s="317"/>
    </row>
    <row r="28" spans="1:10" ht="18.75" customHeight="1" x14ac:dyDescent="0.15">
      <c r="A28" s="301"/>
      <c r="B28" s="279" t="s">
        <v>75</v>
      </c>
      <c r="C28" s="375">
        <v>140000</v>
      </c>
      <c r="D28" s="323" t="s">
        <v>11</v>
      </c>
      <c r="E28" s="378">
        <v>130000</v>
      </c>
      <c r="F28" s="326" t="s">
        <v>11</v>
      </c>
      <c r="G28" s="315" t="s">
        <v>95</v>
      </c>
      <c r="H28" s="316"/>
      <c r="I28" s="316"/>
      <c r="J28" s="317"/>
    </row>
    <row r="29" spans="1:10" ht="18.75" customHeight="1" x14ac:dyDescent="0.15">
      <c r="A29" s="301"/>
      <c r="B29" s="280"/>
      <c r="C29" s="376"/>
      <c r="D29" s="324"/>
      <c r="E29" s="379"/>
      <c r="F29" s="327"/>
      <c r="G29" s="315"/>
      <c r="H29" s="316"/>
      <c r="I29" s="316"/>
      <c r="J29" s="317"/>
    </row>
    <row r="30" spans="1:10" ht="18.75" customHeight="1" x14ac:dyDescent="0.15">
      <c r="A30" s="301"/>
      <c r="B30" s="281"/>
      <c r="C30" s="377"/>
      <c r="D30" s="325"/>
      <c r="E30" s="380"/>
      <c r="F30" s="328"/>
      <c r="G30" s="315"/>
      <c r="H30" s="316"/>
      <c r="I30" s="316"/>
      <c r="J30" s="317"/>
    </row>
    <row r="31" spans="1:10" ht="18.75" customHeight="1" x14ac:dyDescent="0.15">
      <c r="A31" s="301"/>
      <c r="B31" s="279" t="s">
        <v>74</v>
      </c>
      <c r="C31" s="375">
        <v>280000</v>
      </c>
      <c r="D31" s="323" t="s">
        <v>11</v>
      </c>
      <c r="E31" s="378">
        <v>240000</v>
      </c>
      <c r="F31" s="326" t="s">
        <v>11</v>
      </c>
      <c r="G31" s="315" t="s">
        <v>79</v>
      </c>
      <c r="H31" s="316"/>
      <c r="I31" s="316"/>
      <c r="J31" s="317"/>
    </row>
    <row r="32" spans="1:10" ht="18.75" customHeight="1" x14ac:dyDescent="0.15">
      <c r="A32" s="301"/>
      <c r="B32" s="280"/>
      <c r="C32" s="376"/>
      <c r="D32" s="324"/>
      <c r="E32" s="379"/>
      <c r="F32" s="327"/>
      <c r="G32" s="315"/>
      <c r="H32" s="316"/>
      <c r="I32" s="316"/>
      <c r="J32" s="317"/>
    </row>
    <row r="33" spans="1:10" ht="18.75" customHeight="1" x14ac:dyDescent="0.15">
      <c r="A33" s="301"/>
      <c r="B33" s="281"/>
      <c r="C33" s="377"/>
      <c r="D33" s="325"/>
      <c r="E33" s="380"/>
      <c r="F33" s="328"/>
      <c r="G33" s="315"/>
      <c r="H33" s="316"/>
      <c r="I33" s="316"/>
      <c r="J33" s="317"/>
    </row>
    <row r="34" spans="1:10" ht="18.75" customHeight="1" x14ac:dyDescent="0.15">
      <c r="A34" s="301"/>
      <c r="B34" s="277" t="s">
        <v>73</v>
      </c>
      <c r="C34" s="375">
        <v>290000</v>
      </c>
      <c r="D34" s="323" t="s">
        <v>11</v>
      </c>
      <c r="E34" s="378">
        <v>300000</v>
      </c>
      <c r="F34" s="326" t="s">
        <v>11</v>
      </c>
      <c r="G34" s="315" t="s">
        <v>96</v>
      </c>
      <c r="H34" s="316"/>
      <c r="I34" s="316"/>
      <c r="J34" s="317"/>
    </row>
    <row r="35" spans="1:10" ht="18.75" customHeight="1" x14ac:dyDescent="0.15">
      <c r="A35" s="301"/>
      <c r="B35" s="277"/>
      <c r="C35" s="376"/>
      <c r="D35" s="324"/>
      <c r="E35" s="379"/>
      <c r="F35" s="327"/>
      <c r="G35" s="315"/>
      <c r="H35" s="316"/>
      <c r="I35" s="316"/>
      <c r="J35" s="317"/>
    </row>
    <row r="36" spans="1:10" ht="18.75" customHeight="1" x14ac:dyDescent="0.15">
      <c r="A36" s="301"/>
      <c r="B36" s="278"/>
      <c r="C36" s="377"/>
      <c r="D36" s="325"/>
      <c r="E36" s="380"/>
      <c r="F36" s="328"/>
      <c r="G36" s="315"/>
      <c r="H36" s="316"/>
      <c r="I36" s="316"/>
      <c r="J36" s="317"/>
    </row>
    <row r="37" spans="1:10" ht="18.75" customHeight="1" x14ac:dyDescent="0.15">
      <c r="A37" s="301"/>
      <c r="B37" s="296" t="s">
        <v>2</v>
      </c>
      <c r="C37" s="375">
        <v>30000</v>
      </c>
      <c r="D37" s="323" t="s">
        <v>11</v>
      </c>
      <c r="E37" s="378">
        <v>24000</v>
      </c>
      <c r="F37" s="326" t="s">
        <v>11</v>
      </c>
      <c r="G37" s="262" t="s">
        <v>80</v>
      </c>
      <c r="H37" s="263"/>
      <c r="I37" s="263"/>
      <c r="J37" s="264"/>
    </row>
    <row r="38" spans="1:10" ht="18.75" customHeight="1" x14ac:dyDescent="0.15">
      <c r="A38" s="301"/>
      <c r="B38" s="297"/>
      <c r="C38" s="376"/>
      <c r="D38" s="324"/>
      <c r="E38" s="379"/>
      <c r="F38" s="327"/>
      <c r="G38" s="265"/>
      <c r="H38" s="266"/>
      <c r="I38" s="266"/>
      <c r="J38" s="267"/>
    </row>
    <row r="39" spans="1:10" ht="18.75" customHeight="1" x14ac:dyDescent="0.15">
      <c r="A39" s="301"/>
      <c r="B39" s="297"/>
      <c r="C39" s="377"/>
      <c r="D39" s="325"/>
      <c r="E39" s="380"/>
      <c r="F39" s="328"/>
      <c r="G39" s="268"/>
      <c r="H39" s="269"/>
      <c r="I39" s="269"/>
      <c r="J39" s="270"/>
    </row>
    <row r="40" spans="1:10" ht="17.100000000000001" customHeight="1" x14ac:dyDescent="0.15">
      <c r="A40" s="301"/>
      <c r="B40" s="298" t="s">
        <v>67</v>
      </c>
      <c r="C40" s="374">
        <f>SUM(C22:C39)</f>
        <v>1090000</v>
      </c>
      <c r="D40" s="352" t="s">
        <v>11</v>
      </c>
      <c r="E40" s="374">
        <f>SUM(E22:E39)</f>
        <v>1024000</v>
      </c>
      <c r="F40" s="352" t="s">
        <v>11</v>
      </c>
      <c r="G40" s="271"/>
      <c r="H40" s="272"/>
      <c r="I40" s="272"/>
      <c r="J40" s="273"/>
    </row>
    <row r="41" spans="1:10" ht="17.100000000000001" customHeight="1" thickBot="1" x14ac:dyDescent="0.2">
      <c r="A41" s="302"/>
      <c r="B41" s="299"/>
      <c r="C41" s="369"/>
      <c r="D41" s="353"/>
      <c r="E41" s="369"/>
      <c r="F41" s="354"/>
      <c r="G41" s="274"/>
      <c r="H41" s="275"/>
      <c r="I41" s="275"/>
      <c r="J41" s="276"/>
    </row>
    <row r="42" spans="1:10" ht="17.100000000000001" customHeight="1" x14ac:dyDescent="0.15">
      <c r="A42" s="282" t="s">
        <v>107</v>
      </c>
      <c r="B42" s="283"/>
      <c r="C42" s="370">
        <v>0</v>
      </c>
      <c r="D42" s="362" t="s">
        <v>11</v>
      </c>
      <c r="E42" s="372">
        <v>20000</v>
      </c>
      <c r="F42" s="366" t="s">
        <v>11</v>
      </c>
      <c r="G42" s="303" t="s">
        <v>97</v>
      </c>
      <c r="H42" s="304"/>
      <c r="I42" s="304"/>
      <c r="J42" s="305"/>
    </row>
    <row r="43" spans="1:10" ht="17.100000000000001" customHeight="1" thickBot="1" x14ac:dyDescent="0.2">
      <c r="A43" s="284"/>
      <c r="B43" s="285"/>
      <c r="C43" s="371"/>
      <c r="D43" s="363"/>
      <c r="E43" s="373"/>
      <c r="F43" s="367"/>
      <c r="G43" s="306"/>
      <c r="H43" s="307"/>
      <c r="I43" s="307"/>
      <c r="J43" s="308"/>
    </row>
    <row r="44" spans="1:10" ht="17.100000000000001" customHeight="1" x14ac:dyDescent="0.15">
      <c r="A44" s="290" t="s">
        <v>69</v>
      </c>
      <c r="B44" s="291"/>
      <c r="C44" s="368">
        <f>SUM(C40:C43)</f>
        <v>1090000</v>
      </c>
      <c r="D44" s="358" t="s">
        <v>11</v>
      </c>
      <c r="E44" s="368">
        <f>SUM(E40:E43)</f>
        <v>1044000</v>
      </c>
      <c r="F44" s="358" t="s">
        <v>11</v>
      </c>
      <c r="G44" s="309" t="s">
        <v>72</v>
      </c>
      <c r="H44" s="310"/>
      <c r="I44" s="310"/>
      <c r="J44" s="311"/>
    </row>
    <row r="45" spans="1:10" ht="17.100000000000001" customHeight="1" thickBot="1" x14ac:dyDescent="0.2">
      <c r="A45" s="292"/>
      <c r="B45" s="293"/>
      <c r="C45" s="369"/>
      <c r="D45" s="359"/>
      <c r="E45" s="369"/>
      <c r="F45" s="359"/>
      <c r="G45" s="274"/>
      <c r="H45" s="275"/>
      <c r="I45" s="275"/>
      <c r="J45" s="276"/>
    </row>
    <row r="46" spans="1:10" ht="7.5" customHeight="1" thickBot="1" x14ac:dyDescent="0.2">
      <c r="A46" s="5"/>
      <c r="C46" s="41"/>
      <c r="D46" s="12"/>
      <c r="E46" s="41"/>
      <c r="F46" s="12"/>
      <c r="G46" s="261"/>
      <c r="H46" s="261"/>
      <c r="I46" s="261"/>
      <c r="J46" s="261"/>
    </row>
    <row r="47" spans="1:10" ht="33.75" customHeight="1" thickBot="1" x14ac:dyDescent="0.2">
      <c r="A47" s="294" t="s">
        <v>70</v>
      </c>
      <c r="B47" s="295"/>
      <c r="C47" s="401">
        <f>IFERROR(C16/C40,"")</f>
        <v>9.1743119266055051E-2</v>
      </c>
      <c r="D47" s="402"/>
      <c r="E47" s="401">
        <f>IFERROR(E16/E40,"")</f>
        <v>2.9296875E-2</v>
      </c>
      <c r="F47" s="402"/>
      <c r="G47" s="258" t="s">
        <v>71</v>
      </c>
      <c r="H47" s="259"/>
      <c r="I47" s="259"/>
      <c r="J47" s="260"/>
    </row>
    <row r="48" spans="1:10" ht="7.5" customHeight="1" x14ac:dyDescent="0.15">
      <c r="A48" s="5"/>
      <c r="C48" s="12"/>
      <c r="D48" s="12"/>
      <c r="E48" s="12"/>
      <c r="F48" s="12"/>
      <c r="G48" s="261"/>
      <c r="H48" s="261"/>
      <c r="I48" s="261"/>
      <c r="J48" s="261"/>
    </row>
    <row r="49" spans="1:11" x14ac:dyDescent="0.15">
      <c r="A49" s="5"/>
    </row>
    <row r="50" spans="1:11" x14ac:dyDescent="0.15">
      <c r="B50" s="1"/>
      <c r="C50" s="2"/>
      <c r="D50" s="2"/>
      <c r="E50" s="2"/>
      <c r="F50" s="2"/>
      <c r="G50" s="6"/>
      <c r="H50" s="6"/>
      <c r="I50" s="6"/>
      <c r="J50" s="6"/>
      <c r="K50" s="1"/>
    </row>
    <row r="51" spans="1:11" x14ac:dyDescent="0.15">
      <c r="B51" s="1"/>
      <c r="C51" s="2"/>
      <c r="D51" s="2"/>
      <c r="E51" s="2"/>
      <c r="F51" s="2"/>
      <c r="G51" s="1"/>
      <c r="J51" s="1"/>
    </row>
  </sheetData>
  <mergeCells count="107">
    <mergeCell ref="B6:B7"/>
    <mergeCell ref="B8:B9"/>
    <mergeCell ref="C8:C9"/>
    <mergeCell ref="D8:D9"/>
    <mergeCell ref="E8:E9"/>
    <mergeCell ref="F8:F9"/>
    <mergeCell ref="A2:J2"/>
    <mergeCell ref="C4:D4"/>
    <mergeCell ref="E4:F4"/>
    <mergeCell ref="G4:J4"/>
    <mergeCell ref="A5:A13"/>
    <mergeCell ref="C5:C7"/>
    <mergeCell ref="D5:D7"/>
    <mergeCell ref="E5:E7"/>
    <mergeCell ref="F5:F7"/>
    <mergeCell ref="G5:J7"/>
    <mergeCell ref="B12:B13"/>
    <mergeCell ref="C12:C13"/>
    <mergeCell ref="D12:D13"/>
    <mergeCell ref="E12:E13"/>
    <mergeCell ref="F12:F13"/>
    <mergeCell ref="G12:J13"/>
    <mergeCell ref="G8:J9"/>
    <mergeCell ref="B10:B11"/>
    <mergeCell ref="C10:C11"/>
    <mergeCell ref="D10:D11"/>
    <mergeCell ref="E10:E11"/>
    <mergeCell ref="F10:F11"/>
    <mergeCell ref="G10:J11"/>
    <mergeCell ref="A16:B17"/>
    <mergeCell ref="C16:C17"/>
    <mergeCell ref="D16:D17"/>
    <mergeCell ref="E16:E17"/>
    <mergeCell ref="F16:F17"/>
    <mergeCell ref="G16:J17"/>
    <mergeCell ref="A14:B15"/>
    <mergeCell ref="C14:C15"/>
    <mergeCell ref="D14:D15"/>
    <mergeCell ref="E14:E15"/>
    <mergeCell ref="F14:F15"/>
    <mergeCell ref="G14:J15"/>
    <mergeCell ref="F22:F24"/>
    <mergeCell ref="G22:J24"/>
    <mergeCell ref="B25:B27"/>
    <mergeCell ref="C25:C27"/>
    <mergeCell ref="D25:D27"/>
    <mergeCell ref="E25:E27"/>
    <mergeCell ref="F25:F27"/>
    <mergeCell ref="G25:J27"/>
    <mergeCell ref="A18:B18"/>
    <mergeCell ref="G18:J18"/>
    <mergeCell ref="C21:D21"/>
    <mergeCell ref="E21:F21"/>
    <mergeCell ref="G21:J21"/>
    <mergeCell ref="A22:A41"/>
    <mergeCell ref="B22:B24"/>
    <mergeCell ref="C22:C24"/>
    <mergeCell ref="D22:D24"/>
    <mergeCell ref="E22:E24"/>
    <mergeCell ref="B31:B33"/>
    <mergeCell ref="C31:C33"/>
    <mergeCell ref="D31:D33"/>
    <mergeCell ref="E31:E33"/>
    <mergeCell ref="F31:F33"/>
    <mergeCell ref="G31:J33"/>
    <mergeCell ref="B28:B30"/>
    <mergeCell ref="C28:C30"/>
    <mergeCell ref="D28:D30"/>
    <mergeCell ref="E28:E30"/>
    <mergeCell ref="F28:F30"/>
    <mergeCell ref="G28:J30"/>
    <mergeCell ref="B37:B39"/>
    <mergeCell ref="C37:C39"/>
    <mergeCell ref="D37:D39"/>
    <mergeCell ref="E37:E39"/>
    <mergeCell ref="F37:F39"/>
    <mergeCell ref="G37:J39"/>
    <mergeCell ref="B34:B36"/>
    <mergeCell ref="C34:C36"/>
    <mergeCell ref="D34:D36"/>
    <mergeCell ref="E34:E36"/>
    <mergeCell ref="F34:F36"/>
    <mergeCell ref="G34:J36"/>
    <mergeCell ref="A42:B43"/>
    <mergeCell ref="C42:C43"/>
    <mergeCell ref="D42:D43"/>
    <mergeCell ref="E42:E43"/>
    <mergeCell ref="F42:F43"/>
    <mergeCell ref="G42:J43"/>
    <mergeCell ref="B40:B41"/>
    <mergeCell ref="C40:C41"/>
    <mergeCell ref="D40:D41"/>
    <mergeCell ref="E40:E41"/>
    <mergeCell ref="F40:F41"/>
    <mergeCell ref="G40:J41"/>
    <mergeCell ref="G46:J46"/>
    <mergeCell ref="A47:B47"/>
    <mergeCell ref="G47:J47"/>
    <mergeCell ref="G48:J48"/>
    <mergeCell ref="A44:B45"/>
    <mergeCell ref="C44:C45"/>
    <mergeCell ref="D44:D45"/>
    <mergeCell ref="E44:E45"/>
    <mergeCell ref="F44:F45"/>
    <mergeCell ref="G44:J45"/>
    <mergeCell ref="C47:D47"/>
    <mergeCell ref="E47:F47"/>
  </mergeCells>
  <phoneticPr fontId="1"/>
  <pageMargins left="0.39370078740157483" right="0.23622047244094491"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事業報告書 30回 P1</vt:lpstr>
      <vt:lpstr>事業報告書30回 P2</vt:lpstr>
      <vt:lpstr>収支決算書</vt:lpstr>
      <vt:lpstr>収支決算書（記入例）</vt:lpstr>
      <vt:lpstr>'事業報告書30回 P2'!Print_Area</vt:lpstr>
      <vt:lpstr>収支決算書!Print_Area</vt:lpstr>
      <vt:lpstr>'収支決算書（記入例）'!Print_Area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外岡 優佳</dc:creator>
  <cp:lastModifiedBy>n.arai</cp:lastModifiedBy>
  <cp:lastPrinted>2021-09-24T02:40:29Z</cp:lastPrinted>
  <dcterms:created xsi:type="dcterms:W3CDTF">1997-01-08T22:48:59Z</dcterms:created>
  <dcterms:modified xsi:type="dcterms:W3CDTF">2021-12-10T04:22:10Z</dcterms:modified>
</cp:coreProperties>
</file>